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520" tabRatio="1000" activeTab="2"/>
  </bookViews>
  <sheets>
    <sheet name="mod species Köppen" sheetId="1" r:id="rId1"/>
    <sheet name="Genus Köppen" sheetId="2" r:id="rId2"/>
    <sheet name="References" sheetId="3" r:id="rId3"/>
  </sheets>
  <definedNames>
    <definedName name="_xlnm._FilterDatabase" localSheetId="0" hidden="1">'mod species Köppen'!$A$1:$BP$49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2" l="1"/>
  <c r="E6" i="2"/>
  <c r="E8" i="2"/>
  <c r="E10" i="2"/>
  <c r="E12" i="2"/>
  <c r="E14" i="2"/>
  <c r="E16" i="2"/>
  <c r="E18" i="2"/>
  <c r="E20" i="2"/>
  <c r="E22" i="2"/>
  <c r="E24" i="2"/>
  <c r="E26" i="2"/>
  <c r="E28" i="2"/>
  <c r="E30" i="2"/>
  <c r="E38" i="2"/>
  <c r="E42" i="2"/>
  <c r="E44" i="2"/>
  <c r="E46" i="2"/>
  <c r="E52" i="2"/>
  <c r="E54" i="2"/>
  <c r="E56" i="2"/>
  <c r="E58" i="2"/>
  <c r="E60" i="2"/>
  <c r="E62" i="2"/>
  <c r="E64" i="2"/>
  <c r="E66" i="2"/>
  <c r="E68" i="2"/>
  <c r="E70" i="2"/>
  <c r="E72" i="2"/>
  <c r="E74" i="2"/>
  <c r="E76" i="2"/>
  <c r="E78" i="2"/>
  <c r="E80" i="2"/>
  <c r="E82" i="2"/>
  <c r="E90" i="2"/>
  <c r="E92" i="2"/>
  <c r="E94" i="2"/>
  <c r="E96" i="2"/>
  <c r="E102" i="2"/>
  <c r="E118" i="2"/>
  <c r="E120" i="2"/>
  <c r="E130" i="2"/>
  <c r="E132" i="2"/>
  <c r="E134" i="2"/>
  <c r="E136" i="2"/>
  <c r="E138" i="2"/>
  <c r="E140" i="2"/>
  <c r="E142" i="2"/>
  <c r="E144" i="2"/>
  <c r="E156" i="2"/>
  <c r="E158" i="2"/>
  <c r="E160" i="2"/>
  <c r="E162" i="2"/>
  <c r="E176" i="2"/>
  <c r="E178" i="2"/>
  <c r="E181" i="2"/>
  <c r="E182" i="2"/>
  <c r="F2" i="2"/>
  <c r="F6" i="2"/>
  <c r="F8" i="2"/>
  <c r="F10" i="2"/>
  <c r="F12" i="2"/>
  <c r="F14" i="2"/>
  <c r="F16" i="2"/>
  <c r="F18" i="2"/>
  <c r="F20" i="2"/>
  <c r="F22" i="2"/>
  <c r="F24" i="2"/>
  <c r="F26" i="2"/>
  <c r="F28" i="2"/>
  <c r="F30" i="2"/>
  <c r="F38" i="2"/>
  <c r="F42" i="2"/>
  <c r="F44" i="2"/>
  <c r="F46" i="2"/>
  <c r="F52" i="2"/>
  <c r="F54" i="2"/>
  <c r="F56" i="2"/>
  <c r="F58" i="2"/>
  <c r="F60" i="2"/>
  <c r="F62" i="2"/>
  <c r="F64" i="2"/>
  <c r="F66" i="2"/>
  <c r="F68" i="2"/>
  <c r="F70" i="2"/>
  <c r="F72" i="2"/>
  <c r="F74" i="2"/>
  <c r="F76" i="2"/>
  <c r="F78" i="2"/>
  <c r="F80" i="2"/>
  <c r="F82" i="2"/>
  <c r="F90" i="2"/>
  <c r="F92" i="2"/>
  <c r="F94" i="2"/>
  <c r="F96" i="2"/>
  <c r="F102" i="2"/>
  <c r="F118" i="2"/>
  <c r="F120" i="2"/>
  <c r="F130" i="2"/>
  <c r="F132" i="2"/>
  <c r="F134" i="2"/>
  <c r="F136" i="2"/>
  <c r="F138" i="2"/>
  <c r="F140" i="2"/>
  <c r="F142" i="2"/>
  <c r="F144" i="2"/>
  <c r="F156" i="2"/>
  <c r="F158" i="2"/>
  <c r="F160" i="2"/>
  <c r="F162" i="2"/>
  <c r="F176" i="2"/>
  <c r="F178" i="2"/>
  <c r="G2" i="2"/>
  <c r="G6" i="2"/>
  <c r="G8" i="2"/>
  <c r="G10" i="2"/>
  <c r="G12" i="2"/>
  <c r="G14" i="2"/>
  <c r="G16" i="2"/>
  <c r="G18" i="2"/>
  <c r="G20" i="2"/>
  <c r="G22" i="2"/>
  <c r="G24" i="2"/>
  <c r="G26" i="2"/>
  <c r="G28" i="2"/>
  <c r="G30" i="2"/>
  <c r="G38" i="2"/>
  <c r="G42" i="2"/>
  <c r="G44" i="2"/>
  <c r="G46" i="2"/>
  <c r="G52" i="2"/>
  <c r="G54" i="2"/>
  <c r="G56" i="2"/>
  <c r="G58" i="2"/>
  <c r="G60" i="2"/>
  <c r="G62" i="2"/>
  <c r="G64" i="2"/>
  <c r="G66" i="2"/>
  <c r="G68" i="2"/>
  <c r="G70" i="2"/>
  <c r="G72" i="2"/>
  <c r="G74" i="2"/>
  <c r="G76" i="2"/>
  <c r="G78" i="2"/>
  <c r="G80" i="2"/>
  <c r="G82" i="2"/>
  <c r="G90" i="2"/>
  <c r="G92" i="2"/>
  <c r="G94" i="2"/>
  <c r="G96" i="2"/>
  <c r="G102" i="2"/>
  <c r="G118" i="2"/>
  <c r="G120" i="2"/>
  <c r="G130" i="2"/>
  <c r="G132" i="2"/>
  <c r="G134" i="2"/>
  <c r="G136" i="2"/>
  <c r="G138" i="2"/>
  <c r="G140" i="2"/>
  <c r="G142" i="2"/>
  <c r="G144" i="2"/>
  <c r="G156" i="2"/>
  <c r="G158" i="2"/>
  <c r="G160" i="2"/>
  <c r="G162" i="2"/>
  <c r="G176" i="2"/>
  <c r="G178" i="2"/>
  <c r="H2" i="2"/>
  <c r="H6" i="2"/>
  <c r="H8" i="2"/>
  <c r="H10" i="2"/>
  <c r="H12" i="2"/>
  <c r="H14" i="2"/>
  <c r="H16" i="2"/>
  <c r="H18" i="2"/>
  <c r="H20" i="2"/>
  <c r="H22" i="2"/>
  <c r="H24" i="2"/>
  <c r="H26" i="2"/>
  <c r="H28" i="2"/>
  <c r="H30" i="2"/>
  <c r="H38" i="2"/>
  <c r="H42" i="2"/>
  <c r="H44" i="2"/>
  <c r="H46" i="2"/>
  <c r="K481" i="1"/>
  <c r="K490" i="1"/>
  <c r="H52" i="2"/>
  <c r="H54" i="2"/>
  <c r="H56" i="2"/>
  <c r="H58" i="2"/>
  <c r="H60" i="2"/>
  <c r="H62" i="2"/>
  <c r="H64" i="2"/>
  <c r="H66" i="2"/>
  <c r="H68" i="2"/>
  <c r="H70" i="2"/>
  <c r="H72" i="2"/>
  <c r="H74" i="2"/>
  <c r="H76" i="2"/>
  <c r="H78" i="2"/>
  <c r="H80" i="2"/>
  <c r="H82" i="2"/>
  <c r="H90" i="2"/>
  <c r="H92" i="2"/>
  <c r="H94" i="2"/>
  <c r="H96" i="2"/>
  <c r="H102" i="2"/>
  <c r="H118" i="2"/>
  <c r="H120" i="2"/>
  <c r="H130" i="2"/>
  <c r="H132" i="2"/>
  <c r="H134" i="2"/>
  <c r="H136" i="2"/>
  <c r="H138" i="2"/>
  <c r="H140" i="2"/>
  <c r="H142" i="2"/>
  <c r="H144" i="2"/>
  <c r="H156" i="2"/>
  <c r="H158" i="2"/>
  <c r="H160" i="2"/>
  <c r="H162" i="2"/>
  <c r="H176" i="2"/>
  <c r="H178" i="2"/>
  <c r="I2" i="2"/>
  <c r="I6" i="2"/>
  <c r="I8" i="2"/>
  <c r="I10" i="2"/>
  <c r="I12" i="2"/>
  <c r="I14" i="2"/>
  <c r="I16" i="2"/>
  <c r="I18" i="2"/>
  <c r="I20" i="2"/>
  <c r="I22" i="2"/>
  <c r="I24" i="2"/>
  <c r="I26" i="2"/>
  <c r="I28" i="2"/>
  <c r="I30" i="2"/>
  <c r="I38" i="2"/>
  <c r="I42" i="2"/>
  <c r="I44" i="2"/>
  <c r="I46" i="2"/>
  <c r="L490" i="1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2" i="2"/>
  <c r="I90" i="2"/>
  <c r="I92" i="2"/>
  <c r="I94" i="2"/>
  <c r="I96" i="2"/>
  <c r="I102" i="2"/>
  <c r="I118" i="2"/>
  <c r="I120" i="2"/>
  <c r="I130" i="2"/>
  <c r="I132" i="2"/>
  <c r="I134" i="2"/>
  <c r="I136" i="2"/>
  <c r="I138" i="2"/>
  <c r="I140" i="2"/>
  <c r="I142" i="2"/>
  <c r="I144" i="2"/>
  <c r="I156" i="2"/>
  <c r="I158" i="2"/>
  <c r="I160" i="2"/>
  <c r="I162" i="2"/>
  <c r="I176" i="2"/>
  <c r="I178" i="2"/>
  <c r="J2" i="2"/>
  <c r="J6" i="2"/>
  <c r="J8" i="2"/>
  <c r="J10" i="2"/>
  <c r="J12" i="2"/>
  <c r="J14" i="2"/>
  <c r="J16" i="2"/>
  <c r="J18" i="2"/>
  <c r="J20" i="2"/>
  <c r="J22" i="2"/>
  <c r="J24" i="2"/>
  <c r="J26" i="2"/>
  <c r="J28" i="2"/>
  <c r="J30" i="2"/>
  <c r="J38" i="2"/>
  <c r="J42" i="2"/>
  <c r="J44" i="2"/>
  <c r="J46" i="2"/>
  <c r="J52" i="2"/>
  <c r="J54" i="2"/>
  <c r="J56" i="2"/>
  <c r="J58" i="2"/>
  <c r="J60" i="2"/>
  <c r="J62" i="2"/>
  <c r="J64" i="2"/>
  <c r="J66" i="2"/>
  <c r="J68" i="2"/>
  <c r="J70" i="2"/>
  <c r="J72" i="2"/>
  <c r="J74" i="2"/>
  <c r="J76" i="2"/>
  <c r="J78" i="2"/>
  <c r="J80" i="2"/>
  <c r="J82" i="2"/>
  <c r="J90" i="2"/>
  <c r="J92" i="2"/>
  <c r="J94" i="2"/>
  <c r="J96" i="2"/>
  <c r="J102" i="2"/>
  <c r="J118" i="2"/>
  <c r="J120" i="2"/>
  <c r="J130" i="2"/>
  <c r="J132" i="2"/>
  <c r="J134" i="2"/>
  <c r="J136" i="2"/>
  <c r="J138" i="2"/>
  <c r="J140" i="2"/>
  <c r="J142" i="2"/>
  <c r="J144" i="2"/>
  <c r="J156" i="2"/>
  <c r="J158" i="2"/>
  <c r="J160" i="2"/>
  <c r="J162" i="2"/>
  <c r="J176" i="2"/>
  <c r="J178" i="2"/>
  <c r="K2" i="2"/>
  <c r="K6" i="2"/>
  <c r="K8" i="2"/>
  <c r="K10" i="2"/>
  <c r="K12" i="2"/>
  <c r="K14" i="2"/>
  <c r="K16" i="2"/>
  <c r="K18" i="2"/>
  <c r="K20" i="2"/>
  <c r="K22" i="2"/>
  <c r="K24" i="2"/>
  <c r="K26" i="2"/>
  <c r="K28" i="2"/>
  <c r="K30" i="2"/>
  <c r="K38" i="2"/>
  <c r="K42" i="2"/>
  <c r="K44" i="2"/>
  <c r="K46" i="2"/>
  <c r="K52" i="2"/>
  <c r="K54" i="2"/>
  <c r="K56" i="2"/>
  <c r="K58" i="2"/>
  <c r="K60" i="2"/>
  <c r="K62" i="2"/>
  <c r="K64" i="2"/>
  <c r="K66" i="2"/>
  <c r="K68" i="2"/>
  <c r="K70" i="2"/>
  <c r="K72" i="2"/>
  <c r="K74" i="2"/>
  <c r="K76" i="2"/>
  <c r="K78" i="2"/>
  <c r="K80" i="2"/>
  <c r="K82" i="2"/>
  <c r="K90" i="2"/>
  <c r="K92" i="2"/>
  <c r="K94" i="2"/>
  <c r="K96" i="2"/>
  <c r="K102" i="2"/>
  <c r="K118" i="2"/>
  <c r="K120" i="2"/>
  <c r="K130" i="2"/>
  <c r="K132" i="2"/>
  <c r="K134" i="2"/>
  <c r="K136" i="2"/>
  <c r="K138" i="2"/>
  <c r="K140" i="2"/>
  <c r="K142" i="2"/>
  <c r="K144" i="2"/>
  <c r="K156" i="2"/>
  <c r="K158" i="2"/>
  <c r="K160" i="2"/>
  <c r="K162" i="2"/>
  <c r="K176" i="2"/>
  <c r="K178" i="2"/>
  <c r="L2" i="2"/>
  <c r="L6" i="2"/>
  <c r="L8" i="2"/>
  <c r="L10" i="2"/>
  <c r="L12" i="2"/>
  <c r="L14" i="2"/>
  <c r="L16" i="2"/>
  <c r="L18" i="2"/>
  <c r="L20" i="2"/>
  <c r="L22" i="2"/>
  <c r="L24" i="2"/>
  <c r="L26" i="2"/>
  <c r="L28" i="2"/>
  <c r="L30" i="2"/>
  <c r="L38" i="2"/>
  <c r="L42" i="2"/>
  <c r="L44" i="2"/>
  <c r="L46" i="2"/>
  <c r="O490" i="1"/>
  <c r="L52" i="2"/>
  <c r="L54" i="2"/>
  <c r="L56" i="2"/>
  <c r="L58" i="2"/>
  <c r="L60" i="2"/>
  <c r="L62" i="2"/>
  <c r="L64" i="2"/>
  <c r="L66" i="2"/>
  <c r="L68" i="2"/>
  <c r="L70" i="2"/>
  <c r="L72" i="2"/>
  <c r="L74" i="2"/>
  <c r="L76" i="2"/>
  <c r="L78" i="2"/>
  <c r="L80" i="2"/>
  <c r="L82" i="2"/>
  <c r="L90" i="2"/>
  <c r="L92" i="2"/>
  <c r="L94" i="2"/>
  <c r="L96" i="2"/>
  <c r="L102" i="2"/>
  <c r="L118" i="2"/>
  <c r="L120" i="2"/>
  <c r="L130" i="2"/>
  <c r="L132" i="2"/>
  <c r="L134" i="2"/>
  <c r="L136" i="2"/>
  <c r="L138" i="2"/>
  <c r="L140" i="2"/>
  <c r="L142" i="2"/>
  <c r="L144" i="2"/>
  <c r="L156" i="2"/>
  <c r="L158" i="2"/>
  <c r="L160" i="2"/>
  <c r="L162" i="2"/>
  <c r="L176" i="2"/>
  <c r="L178" i="2"/>
  <c r="M2" i="2"/>
  <c r="M6" i="2"/>
  <c r="M8" i="2"/>
  <c r="M10" i="2"/>
  <c r="M12" i="2"/>
  <c r="M14" i="2"/>
  <c r="M16" i="2"/>
  <c r="M18" i="2"/>
  <c r="M20" i="2"/>
  <c r="M22" i="2"/>
  <c r="M24" i="2"/>
  <c r="M26" i="2"/>
  <c r="M28" i="2"/>
  <c r="M30" i="2"/>
  <c r="M38" i="2"/>
  <c r="M42" i="2"/>
  <c r="M44" i="2"/>
  <c r="M46" i="2"/>
  <c r="M52" i="2"/>
  <c r="M54" i="2"/>
  <c r="M56" i="2"/>
  <c r="M58" i="2"/>
  <c r="M60" i="2"/>
  <c r="M62" i="2"/>
  <c r="M64" i="2"/>
  <c r="M66" i="2"/>
  <c r="M68" i="2"/>
  <c r="M70" i="2"/>
  <c r="M72" i="2"/>
  <c r="M74" i="2"/>
  <c r="M76" i="2"/>
  <c r="M78" i="2"/>
  <c r="M80" i="2"/>
  <c r="M82" i="2"/>
  <c r="M90" i="2"/>
  <c r="M92" i="2"/>
  <c r="M94" i="2"/>
  <c r="M96" i="2"/>
  <c r="M102" i="2"/>
  <c r="M118" i="2"/>
  <c r="M120" i="2"/>
  <c r="M130" i="2"/>
  <c r="M132" i="2"/>
  <c r="M134" i="2"/>
  <c r="M136" i="2"/>
  <c r="M138" i="2"/>
  <c r="M140" i="2"/>
  <c r="M142" i="2"/>
  <c r="M144" i="2"/>
  <c r="M156" i="2"/>
  <c r="M158" i="2"/>
  <c r="M160" i="2"/>
  <c r="M162" i="2"/>
  <c r="M176" i="2"/>
  <c r="M178" i="2"/>
  <c r="N2" i="2"/>
  <c r="N6" i="2"/>
  <c r="N8" i="2"/>
  <c r="N10" i="2"/>
  <c r="N12" i="2"/>
  <c r="N14" i="2"/>
  <c r="N16" i="2"/>
  <c r="N18" i="2"/>
  <c r="N20" i="2"/>
  <c r="N22" i="2"/>
  <c r="N24" i="2"/>
  <c r="N26" i="2"/>
  <c r="N28" i="2"/>
  <c r="N30" i="2"/>
  <c r="N38" i="2"/>
  <c r="N42" i="2"/>
  <c r="N44" i="2"/>
  <c r="N46" i="2"/>
  <c r="N52" i="2"/>
  <c r="N54" i="2"/>
  <c r="N56" i="2"/>
  <c r="N58" i="2"/>
  <c r="N60" i="2"/>
  <c r="N62" i="2"/>
  <c r="N64" i="2"/>
  <c r="N66" i="2"/>
  <c r="N68" i="2"/>
  <c r="N70" i="2"/>
  <c r="N72" i="2"/>
  <c r="N74" i="2"/>
  <c r="N76" i="2"/>
  <c r="N78" i="2"/>
  <c r="N80" i="2"/>
  <c r="N82" i="2"/>
  <c r="N90" i="2"/>
  <c r="N92" i="2"/>
  <c r="N94" i="2"/>
  <c r="N96" i="2"/>
  <c r="N102" i="2"/>
  <c r="N118" i="2"/>
  <c r="N120" i="2"/>
  <c r="N130" i="2"/>
  <c r="N132" i="2"/>
  <c r="N134" i="2"/>
  <c r="N136" i="2"/>
  <c r="N138" i="2"/>
  <c r="N140" i="2"/>
  <c r="N142" i="2"/>
  <c r="N144" i="2"/>
  <c r="N156" i="2"/>
  <c r="N158" i="2"/>
  <c r="N160" i="2"/>
  <c r="N162" i="2"/>
  <c r="N176" i="2"/>
  <c r="N178" i="2"/>
  <c r="O2" i="2"/>
  <c r="O6" i="2"/>
  <c r="O8" i="2"/>
  <c r="O10" i="2"/>
  <c r="O12" i="2"/>
  <c r="O14" i="2"/>
  <c r="O16" i="2"/>
  <c r="O18" i="2"/>
  <c r="O20" i="2"/>
  <c r="O22" i="2"/>
  <c r="O24" i="2"/>
  <c r="O26" i="2"/>
  <c r="O28" i="2"/>
  <c r="O30" i="2"/>
  <c r="O38" i="2"/>
  <c r="O42" i="2"/>
  <c r="O44" i="2"/>
  <c r="O46" i="2"/>
  <c r="R481" i="1"/>
  <c r="R490" i="1"/>
  <c r="O52" i="2"/>
  <c r="O54" i="2"/>
  <c r="O56" i="2"/>
  <c r="O58" i="2"/>
  <c r="O60" i="2"/>
  <c r="O62" i="2"/>
  <c r="O64" i="2"/>
  <c r="O66" i="2"/>
  <c r="O68" i="2"/>
  <c r="O70" i="2"/>
  <c r="O72" i="2"/>
  <c r="O74" i="2"/>
  <c r="O76" i="2"/>
  <c r="O78" i="2"/>
  <c r="O80" i="2"/>
  <c r="O82" i="2"/>
  <c r="O90" i="2"/>
  <c r="O92" i="2"/>
  <c r="O94" i="2"/>
  <c r="O96" i="2"/>
  <c r="O102" i="2"/>
  <c r="O118" i="2"/>
  <c r="O120" i="2"/>
  <c r="O130" i="2"/>
  <c r="O132" i="2"/>
  <c r="O134" i="2"/>
  <c r="O136" i="2"/>
  <c r="O138" i="2"/>
  <c r="O140" i="2"/>
  <c r="O142" i="2"/>
  <c r="O144" i="2"/>
  <c r="O156" i="2"/>
  <c r="O158" i="2"/>
  <c r="O160" i="2"/>
  <c r="O162" i="2"/>
  <c r="O176" i="2"/>
  <c r="O178" i="2"/>
  <c r="P2" i="2"/>
  <c r="P6" i="2"/>
  <c r="P8" i="2"/>
  <c r="P10" i="2"/>
  <c r="P12" i="2"/>
  <c r="P14" i="2"/>
  <c r="P16" i="2"/>
  <c r="P18" i="2"/>
  <c r="P20" i="2"/>
  <c r="P22" i="2"/>
  <c r="P24" i="2"/>
  <c r="P26" i="2"/>
  <c r="P28" i="2"/>
  <c r="P30" i="2"/>
  <c r="P38" i="2"/>
  <c r="P42" i="2"/>
  <c r="P44" i="2"/>
  <c r="P46" i="2"/>
  <c r="P52" i="2"/>
  <c r="P54" i="2"/>
  <c r="P56" i="2"/>
  <c r="P58" i="2"/>
  <c r="P60" i="2"/>
  <c r="P62" i="2"/>
  <c r="P64" i="2"/>
  <c r="P66" i="2"/>
  <c r="P68" i="2"/>
  <c r="P70" i="2"/>
  <c r="P72" i="2"/>
  <c r="P74" i="2"/>
  <c r="P76" i="2"/>
  <c r="P78" i="2"/>
  <c r="P80" i="2"/>
  <c r="P82" i="2"/>
  <c r="P90" i="2"/>
  <c r="P92" i="2"/>
  <c r="P94" i="2"/>
  <c r="P96" i="2"/>
  <c r="P102" i="2"/>
  <c r="P118" i="2"/>
  <c r="P120" i="2"/>
  <c r="P130" i="2"/>
  <c r="P132" i="2"/>
  <c r="P134" i="2"/>
  <c r="P136" i="2"/>
  <c r="P138" i="2"/>
  <c r="P140" i="2"/>
  <c r="P142" i="2"/>
  <c r="P144" i="2"/>
  <c r="P156" i="2"/>
  <c r="P158" i="2"/>
  <c r="P160" i="2"/>
  <c r="P162" i="2"/>
  <c r="P176" i="2"/>
  <c r="P178" i="2"/>
  <c r="Q2" i="2"/>
  <c r="Q6" i="2"/>
  <c r="Q8" i="2"/>
  <c r="Q10" i="2"/>
  <c r="Q12" i="2"/>
  <c r="Q14" i="2"/>
  <c r="Q16" i="2"/>
  <c r="Q18" i="2"/>
  <c r="Q20" i="2"/>
  <c r="Q22" i="2"/>
  <c r="Q24" i="2"/>
  <c r="Q26" i="2"/>
  <c r="Q28" i="2"/>
  <c r="Q30" i="2"/>
  <c r="Q38" i="2"/>
  <c r="Q42" i="2"/>
  <c r="Q44" i="2"/>
  <c r="Q46" i="2"/>
  <c r="Q52" i="2"/>
  <c r="Q54" i="2"/>
  <c r="Q56" i="2"/>
  <c r="Q58" i="2"/>
  <c r="Q60" i="2"/>
  <c r="Q62" i="2"/>
  <c r="Q64" i="2"/>
  <c r="Q66" i="2"/>
  <c r="Q68" i="2"/>
  <c r="Q70" i="2"/>
  <c r="Q72" i="2"/>
  <c r="Q74" i="2"/>
  <c r="Q76" i="2"/>
  <c r="Q78" i="2"/>
  <c r="Q80" i="2"/>
  <c r="Q82" i="2"/>
  <c r="Q90" i="2"/>
  <c r="Q92" i="2"/>
  <c r="Q94" i="2"/>
  <c r="Q96" i="2"/>
  <c r="Q102" i="2"/>
  <c r="Q118" i="2"/>
  <c r="Q120" i="2"/>
  <c r="Q130" i="2"/>
  <c r="Q132" i="2"/>
  <c r="Q134" i="2"/>
  <c r="Q136" i="2"/>
  <c r="Q138" i="2"/>
  <c r="Q140" i="2"/>
  <c r="Q142" i="2"/>
  <c r="Q144" i="2"/>
  <c r="Q156" i="2"/>
  <c r="Q158" i="2"/>
  <c r="Q160" i="2"/>
  <c r="Q162" i="2"/>
  <c r="Q176" i="2"/>
  <c r="Q178" i="2"/>
  <c r="R2" i="2"/>
  <c r="R6" i="2"/>
  <c r="R8" i="2"/>
  <c r="R10" i="2"/>
  <c r="R12" i="2"/>
  <c r="R14" i="2"/>
  <c r="R16" i="2"/>
  <c r="R18" i="2"/>
  <c r="R20" i="2"/>
  <c r="R22" i="2"/>
  <c r="R24" i="2"/>
  <c r="R26" i="2"/>
  <c r="R28" i="2"/>
  <c r="R30" i="2"/>
  <c r="R38" i="2"/>
  <c r="R42" i="2"/>
  <c r="R44" i="2"/>
  <c r="R46" i="2"/>
  <c r="R52" i="2"/>
  <c r="R54" i="2"/>
  <c r="R56" i="2"/>
  <c r="R58" i="2"/>
  <c r="R60" i="2"/>
  <c r="R62" i="2"/>
  <c r="R64" i="2"/>
  <c r="R66" i="2"/>
  <c r="R68" i="2"/>
  <c r="R70" i="2"/>
  <c r="R72" i="2"/>
  <c r="R74" i="2"/>
  <c r="R76" i="2"/>
  <c r="R78" i="2"/>
  <c r="R80" i="2"/>
  <c r="R82" i="2"/>
  <c r="R90" i="2"/>
  <c r="R92" i="2"/>
  <c r="R94" i="2"/>
  <c r="R96" i="2"/>
  <c r="R102" i="2"/>
  <c r="R118" i="2"/>
  <c r="R120" i="2"/>
  <c r="R130" i="2"/>
  <c r="R132" i="2"/>
  <c r="R134" i="2"/>
  <c r="R136" i="2"/>
  <c r="R138" i="2"/>
  <c r="R140" i="2"/>
  <c r="R142" i="2"/>
  <c r="R144" i="2"/>
  <c r="R156" i="2"/>
  <c r="R158" i="2"/>
  <c r="R160" i="2"/>
  <c r="R162" i="2"/>
  <c r="R176" i="2"/>
  <c r="R178" i="2"/>
  <c r="S2" i="2"/>
  <c r="S6" i="2"/>
  <c r="S8" i="2"/>
  <c r="S10" i="2"/>
  <c r="S12" i="2"/>
  <c r="S14" i="2"/>
  <c r="S16" i="2"/>
  <c r="S18" i="2"/>
  <c r="S20" i="2"/>
  <c r="S22" i="2"/>
  <c r="S24" i="2"/>
  <c r="S26" i="2"/>
  <c r="S28" i="2"/>
  <c r="S30" i="2"/>
  <c r="S38" i="2"/>
  <c r="S42" i="2"/>
  <c r="S44" i="2"/>
  <c r="S46" i="2"/>
  <c r="S52" i="2"/>
  <c r="S54" i="2"/>
  <c r="S56" i="2"/>
  <c r="S58" i="2"/>
  <c r="S60" i="2"/>
  <c r="S62" i="2"/>
  <c r="S64" i="2"/>
  <c r="S66" i="2"/>
  <c r="S68" i="2"/>
  <c r="S70" i="2"/>
  <c r="S72" i="2"/>
  <c r="S74" i="2"/>
  <c r="S76" i="2"/>
  <c r="S78" i="2"/>
  <c r="S80" i="2"/>
  <c r="S82" i="2"/>
  <c r="S90" i="2"/>
  <c r="S92" i="2"/>
  <c r="S94" i="2"/>
  <c r="S96" i="2"/>
  <c r="S102" i="2"/>
  <c r="S118" i="2"/>
  <c r="S120" i="2"/>
  <c r="S130" i="2"/>
  <c r="S132" i="2"/>
  <c r="S134" i="2"/>
  <c r="S136" i="2"/>
  <c r="S138" i="2"/>
  <c r="S140" i="2"/>
  <c r="S142" i="2"/>
  <c r="S144" i="2"/>
  <c r="S156" i="2"/>
  <c r="S158" i="2"/>
  <c r="S160" i="2"/>
  <c r="S162" i="2"/>
  <c r="S176" i="2"/>
  <c r="S178" i="2"/>
  <c r="S181" i="2"/>
  <c r="S182" i="2"/>
  <c r="T2" i="2"/>
  <c r="T6" i="2"/>
  <c r="T8" i="2"/>
  <c r="T10" i="2"/>
  <c r="T12" i="2"/>
  <c r="T14" i="2"/>
  <c r="T16" i="2"/>
  <c r="T18" i="2"/>
  <c r="T20" i="2"/>
  <c r="T22" i="2"/>
  <c r="T24" i="2"/>
  <c r="T26" i="2"/>
  <c r="T28" i="2"/>
  <c r="T30" i="2"/>
  <c r="T38" i="2"/>
  <c r="T42" i="2"/>
  <c r="T44" i="2"/>
  <c r="T46" i="2"/>
  <c r="T52" i="2"/>
  <c r="T54" i="2"/>
  <c r="T56" i="2"/>
  <c r="T58" i="2"/>
  <c r="T60" i="2"/>
  <c r="T62" i="2"/>
  <c r="T64" i="2"/>
  <c r="T66" i="2"/>
  <c r="T68" i="2"/>
  <c r="T70" i="2"/>
  <c r="T72" i="2"/>
  <c r="T74" i="2"/>
  <c r="T76" i="2"/>
  <c r="T78" i="2"/>
  <c r="T80" i="2"/>
  <c r="T82" i="2"/>
  <c r="T90" i="2"/>
  <c r="T92" i="2"/>
  <c r="T94" i="2"/>
  <c r="T96" i="2"/>
  <c r="T102" i="2"/>
  <c r="T118" i="2"/>
  <c r="T120" i="2"/>
  <c r="T130" i="2"/>
  <c r="T132" i="2"/>
  <c r="T134" i="2"/>
  <c r="T136" i="2"/>
  <c r="T138" i="2"/>
  <c r="T140" i="2"/>
  <c r="T142" i="2"/>
  <c r="T144" i="2"/>
  <c r="T156" i="2"/>
  <c r="T158" i="2"/>
  <c r="T160" i="2"/>
  <c r="T162" i="2"/>
  <c r="T176" i="2"/>
  <c r="T178" i="2"/>
  <c r="U2" i="2"/>
  <c r="U6" i="2"/>
  <c r="U8" i="2"/>
  <c r="U10" i="2"/>
  <c r="U12" i="2"/>
  <c r="U14" i="2"/>
  <c r="U16" i="2"/>
  <c r="U18" i="2"/>
  <c r="U20" i="2"/>
  <c r="U22" i="2"/>
  <c r="U24" i="2"/>
  <c r="U26" i="2"/>
  <c r="U28" i="2"/>
  <c r="U30" i="2"/>
  <c r="U38" i="2"/>
  <c r="U42" i="2"/>
  <c r="U44" i="2"/>
  <c r="U46" i="2"/>
  <c r="U52" i="2"/>
  <c r="U54" i="2"/>
  <c r="U56" i="2"/>
  <c r="U58" i="2"/>
  <c r="U60" i="2"/>
  <c r="U62" i="2"/>
  <c r="U64" i="2"/>
  <c r="U66" i="2"/>
  <c r="U68" i="2"/>
  <c r="U70" i="2"/>
  <c r="U72" i="2"/>
  <c r="U74" i="2"/>
  <c r="U76" i="2"/>
  <c r="U78" i="2"/>
  <c r="U80" i="2"/>
  <c r="U82" i="2"/>
  <c r="U90" i="2"/>
  <c r="U92" i="2"/>
  <c r="U94" i="2"/>
  <c r="U96" i="2"/>
  <c r="U102" i="2"/>
  <c r="U118" i="2"/>
  <c r="U120" i="2"/>
  <c r="U130" i="2"/>
  <c r="U132" i="2"/>
  <c r="U134" i="2"/>
  <c r="U136" i="2"/>
  <c r="U138" i="2"/>
  <c r="U140" i="2"/>
  <c r="U142" i="2"/>
  <c r="U144" i="2"/>
  <c r="U156" i="2"/>
  <c r="U158" i="2"/>
  <c r="U160" i="2"/>
  <c r="U162" i="2"/>
  <c r="U176" i="2"/>
  <c r="U178" i="2"/>
  <c r="V2" i="2"/>
  <c r="V6" i="2"/>
  <c r="V8" i="2"/>
  <c r="V10" i="2"/>
  <c r="V12" i="2"/>
  <c r="V14" i="2"/>
  <c r="V16" i="2"/>
  <c r="V18" i="2"/>
  <c r="V20" i="2"/>
  <c r="V22" i="2"/>
  <c r="V24" i="2"/>
  <c r="V26" i="2"/>
  <c r="V28" i="2"/>
  <c r="V30" i="2"/>
  <c r="V38" i="2"/>
  <c r="V42" i="2"/>
  <c r="V44" i="2"/>
  <c r="V46" i="2"/>
  <c r="V52" i="2"/>
  <c r="V54" i="2"/>
  <c r="V56" i="2"/>
  <c r="V58" i="2"/>
  <c r="V60" i="2"/>
  <c r="V62" i="2"/>
  <c r="V64" i="2"/>
  <c r="V66" i="2"/>
  <c r="V68" i="2"/>
  <c r="V70" i="2"/>
  <c r="V72" i="2"/>
  <c r="V74" i="2"/>
  <c r="V76" i="2"/>
  <c r="V78" i="2"/>
  <c r="V80" i="2"/>
  <c r="V82" i="2"/>
  <c r="V90" i="2"/>
  <c r="V92" i="2"/>
  <c r="V94" i="2"/>
  <c r="V96" i="2"/>
  <c r="V102" i="2"/>
  <c r="V118" i="2"/>
  <c r="V120" i="2"/>
  <c r="V130" i="2"/>
  <c r="V132" i="2"/>
  <c r="V134" i="2"/>
  <c r="V136" i="2"/>
  <c r="V138" i="2"/>
  <c r="V140" i="2"/>
  <c r="V142" i="2"/>
  <c r="V144" i="2"/>
  <c r="V156" i="2"/>
  <c r="V158" i="2"/>
  <c r="V160" i="2"/>
  <c r="V162" i="2"/>
  <c r="V176" i="2"/>
  <c r="V178" i="2"/>
  <c r="W2" i="2"/>
  <c r="W6" i="2"/>
  <c r="W8" i="2"/>
  <c r="W10" i="2"/>
  <c r="W12" i="2"/>
  <c r="W14" i="2"/>
  <c r="W16" i="2"/>
  <c r="W18" i="2"/>
  <c r="W20" i="2"/>
  <c r="W22" i="2"/>
  <c r="W24" i="2"/>
  <c r="W26" i="2"/>
  <c r="W28" i="2"/>
  <c r="W30" i="2"/>
  <c r="W38" i="2"/>
  <c r="W42" i="2"/>
  <c r="W44" i="2"/>
  <c r="W46" i="2"/>
  <c r="W52" i="2"/>
  <c r="W54" i="2"/>
  <c r="W56" i="2"/>
  <c r="W58" i="2"/>
  <c r="W60" i="2"/>
  <c r="W62" i="2"/>
  <c r="W64" i="2"/>
  <c r="W66" i="2"/>
  <c r="W68" i="2"/>
  <c r="W70" i="2"/>
  <c r="W72" i="2"/>
  <c r="W74" i="2"/>
  <c r="W76" i="2"/>
  <c r="W78" i="2"/>
  <c r="W80" i="2"/>
  <c r="W82" i="2"/>
  <c r="W90" i="2"/>
  <c r="W92" i="2"/>
  <c r="W94" i="2"/>
  <c r="W96" i="2"/>
  <c r="W102" i="2"/>
  <c r="W118" i="2"/>
  <c r="W120" i="2"/>
  <c r="W130" i="2"/>
  <c r="W132" i="2"/>
  <c r="W134" i="2"/>
  <c r="W136" i="2"/>
  <c r="W138" i="2"/>
  <c r="W140" i="2"/>
  <c r="W142" i="2"/>
  <c r="W144" i="2"/>
  <c r="W156" i="2"/>
  <c r="W158" i="2"/>
  <c r="W160" i="2"/>
  <c r="W162" i="2"/>
  <c r="W176" i="2"/>
  <c r="W178" i="2"/>
  <c r="X2" i="2"/>
  <c r="X6" i="2"/>
  <c r="X8" i="2"/>
  <c r="X10" i="2"/>
  <c r="X12" i="2"/>
  <c r="X14" i="2"/>
  <c r="X16" i="2"/>
  <c r="X18" i="2"/>
  <c r="X20" i="2"/>
  <c r="X22" i="2"/>
  <c r="X24" i="2"/>
  <c r="X26" i="2"/>
  <c r="X28" i="2"/>
  <c r="X30" i="2"/>
  <c r="X38" i="2"/>
  <c r="X42" i="2"/>
  <c r="X44" i="2"/>
  <c r="X46" i="2"/>
  <c r="X52" i="2"/>
  <c r="X54" i="2"/>
  <c r="X56" i="2"/>
  <c r="X58" i="2"/>
  <c r="X60" i="2"/>
  <c r="X62" i="2"/>
  <c r="X64" i="2"/>
  <c r="X66" i="2"/>
  <c r="X68" i="2"/>
  <c r="X70" i="2"/>
  <c r="X72" i="2"/>
  <c r="X74" i="2"/>
  <c r="X76" i="2"/>
  <c r="X78" i="2"/>
  <c r="X80" i="2"/>
  <c r="X82" i="2"/>
  <c r="X90" i="2"/>
  <c r="X92" i="2"/>
  <c r="X94" i="2"/>
  <c r="X96" i="2"/>
  <c r="X102" i="2"/>
  <c r="X118" i="2"/>
  <c r="X120" i="2"/>
  <c r="X130" i="2"/>
  <c r="X132" i="2"/>
  <c r="X134" i="2"/>
  <c r="X136" i="2"/>
  <c r="X138" i="2"/>
  <c r="X140" i="2"/>
  <c r="X142" i="2"/>
  <c r="X144" i="2"/>
  <c r="X156" i="2"/>
  <c r="X158" i="2"/>
  <c r="X160" i="2"/>
  <c r="X162" i="2"/>
  <c r="X176" i="2"/>
  <c r="X178" i="2"/>
  <c r="Y2" i="2"/>
  <c r="Y6" i="2"/>
  <c r="Y8" i="2"/>
  <c r="Y10" i="2"/>
  <c r="Y12" i="2"/>
  <c r="Y14" i="2"/>
  <c r="Y16" i="2"/>
  <c r="Y18" i="2"/>
  <c r="Y20" i="2"/>
  <c r="Y22" i="2"/>
  <c r="Y24" i="2"/>
  <c r="Y26" i="2"/>
  <c r="Y28" i="2"/>
  <c r="Y30" i="2"/>
  <c r="Y38" i="2"/>
  <c r="Y42" i="2"/>
  <c r="Y44" i="2"/>
  <c r="Y46" i="2"/>
  <c r="Y52" i="2"/>
  <c r="Y54" i="2"/>
  <c r="Y56" i="2"/>
  <c r="Y58" i="2"/>
  <c r="Y60" i="2"/>
  <c r="Y62" i="2"/>
  <c r="Y64" i="2"/>
  <c r="Y66" i="2"/>
  <c r="Y68" i="2"/>
  <c r="Y70" i="2"/>
  <c r="Y72" i="2"/>
  <c r="Y74" i="2"/>
  <c r="Y76" i="2"/>
  <c r="Y78" i="2"/>
  <c r="Y80" i="2"/>
  <c r="Y82" i="2"/>
  <c r="Y90" i="2"/>
  <c r="Y92" i="2"/>
  <c r="Y94" i="2"/>
  <c r="Y96" i="2"/>
  <c r="Y102" i="2"/>
  <c r="Y118" i="2"/>
  <c r="Y120" i="2"/>
  <c r="Y130" i="2"/>
  <c r="Y132" i="2"/>
  <c r="Y134" i="2"/>
  <c r="Y136" i="2"/>
  <c r="Y138" i="2"/>
  <c r="Y140" i="2"/>
  <c r="Y142" i="2"/>
  <c r="Y144" i="2"/>
  <c r="Y156" i="2"/>
  <c r="Y158" i="2"/>
  <c r="Y160" i="2"/>
  <c r="Y162" i="2"/>
  <c r="Y176" i="2"/>
  <c r="Y178" i="2"/>
  <c r="Z2" i="2"/>
  <c r="Z6" i="2"/>
  <c r="Z8" i="2"/>
  <c r="Z10" i="2"/>
  <c r="Z12" i="2"/>
  <c r="Z14" i="2"/>
  <c r="Z16" i="2"/>
  <c r="Z18" i="2"/>
  <c r="Z20" i="2"/>
  <c r="Z22" i="2"/>
  <c r="Z24" i="2"/>
  <c r="Z26" i="2"/>
  <c r="Z28" i="2"/>
  <c r="Z30" i="2"/>
  <c r="Z38" i="2"/>
  <c r="Z42" i="2"/>
  <c r="Z44" i="2"/>
  <c r="Z46" i="2"/>
  <c r="Z52" i="2"/>
  <c r="Z54" i="2"/>
  <c r="Z56" i="2"/>
  <c r="Z58" i="2"/>
  <c r="Z60" i="2"/>
  <c r="Z62" i="2"/>
  <c r="Z64" i="2"/>
  <c r="Z66" i="2"/>
  <c r="Z68" i="2"/>
  <c r="Z70" i="2"/>
  <c r="Z72" i="2"/>
  <c r="Z74" i="2"/>
  <c r="Z76" i="2"/>
  <c r="Z78" i="2"/>
  <c r="Z80" i="2"/>
  <c r="Z82" i="2"/>
  <c r="Z90" i="2"/>
  <c r="Z92" i="2"/>
  <c r="Z94" i="2"/>
  <c r="Z96" i="2"/>
  <c r="Z102" i="2"/>
  <c r="Z118" i="2"/>
  <c r="Z120" i="2"/>
  <c r="Z130" i="2"/>
  <c r="Z132" i="2"/>
  <c r="Z134" i="2"/>
  <c r="Z136" i="2"/>
  <c r="Z138" i="2"/>
  <c r="Z140" i="2"/>
  <c r="Z142" i="2"/>
  <c r="Z144" i="2"/>
  <c r="Z156" i="2"/>
  <c r="Z158" i="2"/>
  <c r="Z160" i="2"/>
  <c r="Z162" i="2"/>
  <c r="Z176" i="2"/>
  <c r="Z178" i="2"/>
  <c r="AA2" i="2"/>
  <c r="AA6" i="2"/>
  <c r="AA8" i="2"/>
  <c r="AA10" i="2"/>
  <c r="AA12" i="2"/>
  <c r="AA14" i="2"/>
  <c r="AA16" i="2"/>
  <c r="AA18" i="2"/>
  <c r="AA20" i="2"/>
  <c r="AA22" i="2"/>
  <c r="AA24" i="2"/>
  <c r="AA26" i="2"/>
  <c r="AA28" i="2"/>
  <c r="AA30" i="2"/>
  <c r="AA38" i="2"/>
  <c r="AA42" i="2"/>
  <c r="AA44" i="2"/>
  <c r="AA46" i="2"/>
  <c r="AA52" i="2"/>
  <c r="AA54" i="2"/>
  <c r="AA56" i="2"/>
  <c r="AA58" i="2"/>
  <c r="AA60" i="2"/>
  <c r="AA62" i="2"/>
  <c r="AA64" i="2"/>
  <c r="AA66" i="2"/>
  <c r="AA68" i="2"/>
  <c r="AA70" i="2"/>
  <c r="AA72" i="2"/>
  <c r="AA74" i="2"/>
  <c r="AA76" i="2"/>
  <c r="AA78" i="2"/>
  <c r="AA80" i="2"/>
  <c r="AA82" i="2"/>
  <c r="AA90" i="2"/>
  <c r="AA92" i="2"/>
  <c r="AA94" i="2"/>
  <c r="AA96" i="2"/>
  <c r="AA102" i="2"/>
  <c r="AA118" i="2"/>
  <c r="AA120" i="2"/>
  <c r="AA130" i="2"/>
  <c r="AA132" i="2"/>
  <c r="AA134" i="2"/>
  <c r="AA136" i="2"/>
  <c r="AA138" i="2"/>
  <c r="AA140" i="2"/>
  <c r="AA142" i="2"/>
  <c r="AA144" i="2"/>
  <c r="AA156" i="2"/>
  <c r="AA158" i="2"/>
  <c r="AA160" i="2"/>
  <c r="AA162" i="2"/>
  <c r="AA176" i="2"/>
  <c r="AA178" i="2"/>
  <c r="AB2" i="2"/>
  <c r="AB6" i="2"/>
  <c r="AB8" i="2"/>
  <c r="AB10" i="2"/>
  <c r="AB12" i="2"/>
  <c r="AB14" i="2"/>
  <c r="AB16" i="2"/>
  <c r="AB18" i="2"/>
  <c r="AB20" i="2"/>
  <c r="AB22" i="2"/>
  <c r="AB24" i="2"/>
  <c r="AB26" i="2"/>
  <c r="AB28" i="2"/>
  <c r="AB30" i="2"/>
  <c r="AB38" i="2"/>
  <c r="AB42" i="2"/>
  <c r="AB44" i="2"/>
  <c r="AB46" i="2"/>
  <c r="AB52" i="2"/>
  <c r="AB54" i="2"/>
  <c r="AB56" i="2"/>
  <c r="AB58" i="2"/>
  <c r="AB60" i="2"/>
  <c r="AB62" i="2"/>
  <c r="AB64" i="2"/>
  <c r="AB66" i="2"/>
  <c r="AB68" i="2"/>
  <c r="AB70" i="2"/>
  <c r="AB72" i="2"/>
  <c r="AB74" i="2"/>
  <c r="AB76" i="2"/>
  <c r="AB78" i="2"/>
  <c r="AB80" i="2"/>
  <c r="AB82" i="2"/>
  <c r="AB90" i="2"/>
  <c r="AB92" i="2"/>
  <c r="AB94" i="2"/>
  <c r="AB96" i="2"/>
  <c r="AB102" i="2"/>
  <c r="AB118" i="2"/>
  <c r="AB120" i="2"/>
  <c r="AB130" i="2"/>
  <c r="AB132" i="2"/>
  <c r="AB134" i="2"/>
  <c r="AB136" i="2"/>
  <c r="AB138" i="2"/>
  <c r="AB140" i="2"/>
  <c r="AB142" i="2"/>
  <c r="AB144" i="2"/>
  <c r="AB156" i="2"/>
  <c r="AB158" i="2"/>
  <c r="AB160" i="2"/>
  <c r="AB162" i="2"/>
  <c r="AB176" i="2"/>
  <c r="AB178" i="2"/>
  <c r="AC2" i="2"/>
  <c r="AC6" i="2"/>
  <c r="AC8" i="2"/>
  <c r="AC10" i="2"/>
  <c r="AC12" i="2"/>
  <c r="AC14" i="2"/>
  <c r="AC16" i="2"/>
  <c r="AC20" i="2"/>
  <c r="AC22" i="2"/>
  <c r="AC24" i="2"/>
  <c r="AC26" i="2"/>
  <c r="AC28" i="2"/>
  <c r="AC30" i="2"/>
  <c r="AC38" i="2"/>
  <c r="AC42" i="2"/>
  <c r="AC44" i="2"/>
  <c r="AC46" i="2"/>
  <c r="AC52" i="2"/>
  <c r="AC54" i="2"/>
  <c r="AC56" i="2"/>
  <c r="AC58" i="2"/>
  <c r="AC60" i="2"/>
  <c r="AC62" i="2"/>
  <c r="AC64" i="2"/>
  <c r="AC66" i="2"/>
  <c r="AC68" i="2"/>
  <c r="AC70" i="2"/>
  <c r="AC72" i="2"/>
  <c r="AC74" i="2"/>
  <c r="AC76" i="2"/>
  <c r="AC78" i="2"/>
  <c r="AC80" i="2"/>
  <c r="AC82" i="2"/>
  <c r="AC90" i="2"/>
  <c r="AC92" i="2"/>
  <c r="AC94" i="2"/>
  <c r="AC96" i="2"/>
  <c r="AC102" i="2"/>
  <c r="AC118" i="2"/>
  <c r="AC120" i="2"/>
  <c r="AC130" i="2"/>
  <c r="AC132" i="2"/>
  <c r="AC134" i="2"/>
  <c r="AC136" i="2"/>
  <c r="AC138" i="2"/>
  <c r="AC140" i="2"/>
  <c r="AC142" i="2"/>
  <c r="AC144" i="2"/>
  <c r="AC156" i="2"/>
  <c r="AC158" i="2"/>
  <c r="AC160" i="2"/>
  <c r="AC162" i="2"/>
  <c r="AC176" i="2"/>
  <c r="AC178" i="2"/>
  <c r="D2" i="2"/>
  <c r="D6" i="2"/>
  <c r="D8" i="2"/>
  <c r="D10" i="2"/>
  <c r="D12" i="2"/>
  <c r="D14" i="2"/>
  <c r="D16" i="2"/>
  <c r="D18" i="2"/>
  <c r="D20" i="2"/>
  <c r="D22" i="2"/>
  <c r="D24" i="2"/>
  <c r="D26" i="2"/>
  <c r="D28" i="2"/>
  <c r="D30" i="2"/>
  <c r="D38" i="2"/>
  <c r="D42" i="2"/>
  <c r="D44" i="2"/>
  <c r="D46" i="2"/>
  <c r="D52" i="2"/>
  <c r="D54" i="2"/>
  <c r="D56" i="2"/>
  <c r="D58" i="2"/>
  <c r="D60" i="2"/>
  <c r="D62" i="2"/>
  <c r="D64" i="2"/>
  <c r="D66" i="2"/>
  <c r="D68" i="2"/>
  <c r="D70" i="2"/>
  <c r="D72" i="2"/>
  <c r="D74" i="2"/>
  <c r="D76" i="2"/>
  <c r="D78" i="2"/>
  <c r="D80" i="2"/>
  <c r="D82" i="2"/>
  <c r="D90" i="2"/>
  <c r="D92" i="2"/>
  <c r="D94" i="2"/>
  <c r="D96" i="2"/>
  <c r="D102" i="2"/>
  <c r="D118" i="2"/>
  <c r="D120" i="2"/>
  <c r="D130" i="2"/>
  <c r="D132" i="2"/>
  <c r="D134" i="2"/>
  <c r="D136" i="2"/>
  <c r="D138" i="2"/>
  <c r="D140" i="2"/>
  <c r="D142" i="2"/>
  <c r="D144" i="2"/>
  <c r="D156" i="2"/>
  <c r="D158" i="2"/>
  <c r="D160" i="2"/>
  <c r="D162" i="2"/>
  <c r="D176" i="2"/>
  <c r="D178" i="2"/>
  <c r="J181" i="2"/>
  <c r="J182" i="2"/>
  <c r="W181" i="2"/>
  <c r="W182" i="2"/>
  <c r="M181" i="2"/>
  <c r="M182" i="2"/>
  <c r="O181" i="2"/>
  <c r="O182" i="2"/>
  <c r="D181" i="2"/>
  <c r="AB181" i="2"/>
  <c r="AB182" i="2"/>
  <c r="X181" i="2"/>
  <c r="X182" i="2"/>
  <c r="V181" i="2"/>
  <c r="V182" i="2"/>
  <c r="Q181" i="2"/>
  <c r="Q182" i="2"/>
  <c r="N181" i="2"/>
  <c r="N182" i="2"/>
  <c r="H181" i="2"/>
  <c r="H182" i="2"/>
  <c r="P181" i="2"/>
  <c r="P182" i="2"/>
  <c r="G181" i="2"/>
  <c r="G182" i="2"/>
  <c r="AA181" i="2"/>
  <c r="AA182" i="2"/>
  <c r="R181" i="2"/>
  <c r="R182" i="2"/>
  <c r="F181" i="2"/>
  <c r="F182" i="2"/>
  <c r="Z181" i="2"/>
  <c r="Z182" i="2"/>
  <c r="U181" i="2"/>
  <c r="U182" i="2"/>
  <c r="L181" i="2"/>
  <c r="L182" i="2"/>
  <c r="AC181" i="2"/>
  <c r="AC182" i="2"/>
  <c r="Y181" i="2"/>
  <c r="Y182" i="2"/>
  <c r="T181" i="2"/>
  <c r="T182" i="2"/>
  <c r="K181" i="2"/>
  <c r="K182" i="2"/>
  <c r="I181" i="2"/>
  <c r="I182" i="2"/>
  <c r="D182" i="2"/>
  <c r="AD181" i="2"/>
</calcChain>
</file>

<file path=xl/sharedStrings.xml><?xml version="1.0" encoding="utf-8"?>
<sst xmlns="http://schemas.openxmlformats.org/spreadsheetml/2006/main" count="8719" uniqueCount="2149">
  <si>
    <t>Lineage</t>
  </si>
  <si>
    <t>Genus</t>
  </si>
  <si>
    <t>Subgenus*</t>
  </si>
  <si>
    <t>Species/species complex</t>
  </si>
  <si>
    <t>Reference</t>
  </si>
  <si>
    <t>Possible pollen type</t>
  </si>
  <si>
    <t>Af</t>
  </si>
  <si>
    <t>Am</t>
  </si>
  <si>
    <t>As</t>
  </si>
  <si>
    <t>Aw</t>
  </si>
  <si>
    <t>Cfa</t>
  </si>
  <si>
    <t>Cfb</t>
  </si>
  <si>
    <t>Cfc</t>
  </si>
  <si>
    <t>Dfa</t>
  </si>
  <si>
    <t>Dfb</t>
  </si>
  <si>
    <t>Dfc</t>
  </si>
  <si>
    <t>Dfd</t>
  </si>
  <si>
    <t>Cwa</t>
  </si>
  <si>
    <t>Cwb</t>
  </si>
  <si>
    <t>Dwa</t>
  </si>
  <si>
    <t>Dwb</t>
  </si>
  <si>
    <t>Dwc</t>
  </si>
  <si>
    <t>ET</t>
  </si>
  <si>
    <t>Csa</t>
  </si>
  <si>
    <t>Csb</t>
  </si>
  <si>
    <t>Dsa</t>
  </si>
  <si>
    <t>Dsb</t>
  </si>
  <si>
    <t>Dsc</t>
  </si>
  <si>
    <t>BSh</t>
  </si>
  <si>
    <t>BSk</t>
  </si>
  <si>
    <t>BWh</t>
  </si>
  <si>
    <t>BWk</t>
  </si>
  <si>
    <t>Gnetales: Ephedraceae</t>
  </si>
  <si>
    <t>Ephedra</t>
  </si>
  <si>
    <t>Ephedra antisyphilitica Berl. Ex. C.A.Mey.</t>
  </si>
  <si>
    <t>Ephedra aspera Engelm. Ex S.Watson</t>
  </si>
  <si>
    <t>Ephedra californica S.Watson</t>
  </si>
  <si>
    <t>Ephedra coryi E.L.Reed</t>
  </si>
  <si>
    <t>Ephedra cutleri Peebles</t>
  </si>
  <si>
    <t>Ephedra funera Coville &amp; Morton</t>
  </si>
  <si>
    <t>Ephedra fasciculata A.Nelson</t>
  </si>
  <si>
    <t>Ephedra nevadenisis S.Watson</t>
  </si>
  <si>
    <t>Ephedra pendunculata Engelm. Ex Watson</t>
  </si>
  <si>
    <t>Ephedra torreyana S.Watson</t>
  </si>
  <si>
    <t>Ephedra trifurca Torrey ex S.Watson</t>
  </si>
  <si>
    <t xml:space="preserve">Ephedra vidris </t>
  </si>
  <si>
    <t>Epherdra compacta Rose</t>
  </si>
  <si>
    <t>GBIF</t>
  </si>
  <si>
    <t>Ephedra distachya L.</t>
  </si>
  <si>
    <t>Ephedra equisetina Bunge</t>
  </si>
  <si>
    <t>Ephedra fedtschenkoae Paulsen</t>
  </si>
  <si>
    <t>Ephedra gerardiana Wall. ex C. A. Mey.</t>
  </si>
  <si>
    <t>Ephedra intermedia Schrenk ex C. A. Mey.</t>
  </si>
  <si>
    <t>Ephedra likiangensis Florin</t>
  </si>
  <si>
    <t>Ephedra lomatolepis Schrenk</t>
  </si>
  <si>
    <t>Ephedra minuta Florin</t>
  </si>
  <si>
    <t>Ephedra monosperma Gemlin ex C. A. Mey.</t>
  </si>
  <si>
    <t>Ephedra przewalskii Stapf</t>
  </si>
  <si>
    <t>Ephedra regeliana Florin</t>
  </si>
  <si>
    <t>Ephedra rhytidosperma Pachom.</t>
  </si>
  <si>
    <t>Ephedra rituensis Y. Yang, D. Z. Fu et G. Zhu</t>
  </si>
  <si>
    <t>Ephedra saxatilis (Stapf) Royle ex Florin</t>
  </si>
  <si>
    <t>Ephedra sinica Stapf</t>
  </si>
  <si>
    <t>Ephedra sarcocarpa Aitch. &amp; Hemsl.</t>
  </si>
  <si>
    <t>Ephedra strobilaceae Bunge</t>
  </si>
  <si>
    <t>Ephedra transistoria Riedl</t>
  </si>
  <si>
    <t>Ephedra americana</t>
  </si>
  <si>
    <t>Ephedra boelckei F.A.Roig</t>
  </si>
  <si>
    <t>Ephedra breana Phil.</t>
  </si>
  <si>
    <t>Ephedra chilensis C.Presl</t>
  </si>
  <si>
    <t>Ephedra frustillata Miers</t>
  </si>
  <si>
    <t>Ephedra multiflora Phil. Ex Stapf</t>
  </si>
  <si>
    <t>Ephedra ochreata Miers</t>
  </si>
  <si>
    <t>Ephedra tweediana Tul.</t>
  </si>
  <si>
    <t>Ephedra trifurcata Zöller</t>
  </si>
  <si>
    <t>Ephedra triandra Tul.</t>
  </si>
  <si>
    <t>Ephedra altissima Desf.</t>
  </si>
  <si>
    <t>Ephedra aphylla Forssk.</t>
  </si>
  <si>
    <t>Ephedra alata Decne.</t>
  </si>
  <si>
    <t>Ephedra foliata Boiss. Ex C.A.Mey.(=E. ciliata Fisch. &amp; C.A.Mey.)</t>
  </si>
  <si>
    <t>Ephedra foeminea Forssk.</t>
  </si>
  <si>
    <t>Ephedra milleri Freitag &amp; Maier-St.</t>
  </si>
  <si>
    <t>Ephedra pachyclada Boiss.</t>
  </si>
  <si>
    <t>GYM:Pinaceae</t>
  </si>
  <si>
    <t>Cathaya</t>
  </si>
  <si>
    <t>Cathaya argyrophylla Chun &amp; Kuang</t>
  </si>
  <si>
    <t>Cathaya sp.</t>
  </si>
  <si>
    <t>Cedrus</t>
  </si>
  <si>
    <t>Cedrus libani A.Rich.</t>
  </si>
  <si>
    <t>Cedrus sp.</t>
  </si>
  <si>
    <t>Cedrus atlantica (Endl.) Manetti ex Carrière</t>
  </si>
  <si>
    <t>Cedrus brevifolia (Hook.) Henry</t>
  </si>
  <si>
    <t xml:space="preserve">Cedrus deodara (Roxb.) G.Don in Loud. </t>
  </si>
  <si>
    <t>Pinus</t>
  </si>
  <si>
    <t>Strobus (S.sect. Strobus)</t>
  </si>
  <si>
    <t>Pinus strobus L. + P. strobus var. Chiapensis Martínez</t>
  </si>
  <si>
    <t>Haploxylon type</t>
  </si>
  <si>
    <t>Pinus lambertiana Douglas</t>
  </si>
  <si>
    <t>Pinus monticola Douglas ex D.Don</t>
  </si>
  <si>
    <t>Pinus albicaulis Engelm.</t>
  </si>
  <si>
    <t>Pinus strobiformis Engelm.</t>
  </si>
  <si>
    <t>Pinus flexilis E.James</t>
  </si>
  <si>
    <t>Pinus armandii Franch. + P. armandii mastersiana (Hayata) Hayata</t>
  </si>
  <si>
    <t>Pinus bhutanica Grieson et al.</t>
  </si>
  <si>
    <t>Farjon 2005, GBIF</t>
  </si>
  <si>
    <t>Pinus wallichiana A.B.Jacks.</t>
  </si>
  <si>
    <t>Pinus fenzeliana Hand.-Mazz. + Pinus Kwangtungensis Chun &amp; Tsiang</t>
  </si>
  <si>
    <t>Pinus koraiensis Sieb. &amp; Zucc.</t>
  </si>
  <si>
    <t>Pinus morrisonicola Hayata</t>
  </si>
  <si>
    <t>Pinus pumila (Pall.) Regel</t>
  </si>
  <si>
    <t>Pinus sibirica Du Tour</t>
  </si>
  <si>
    <t xml:space="preserve">Pinus ayacahuite Ehrenb. Ex Schltdl. </t>
  </si>
  <si>
    <t>Farjon 2005, Thompson 1999 (a), GBIF</t>
  </si>
  <si>
    <t>Pinus cembra L.</t>
  </si>
  <si>
    <t>Pinus dalatensis Ferré</t>
  </si>
  <si>
    <t>Pinus parvifolia Sieb. &amp; Zucc.</t>
  </si>
  <si>
    <t>Pinus peuce Griseb.</t>
  </si>
  <si>
    <t>Pinus bungeana Zucc. ex Endl.</t>
  </si>
  <si>
    <t>Pinus squamata X.W.Li</t>
  </si>
  <si>
    <t>Pinus gerardiana Wall. ex. D.Don</t>
  </si>
  <si>
    <t>Pinus krempfii Lecomte</t>
  </si>
  <si>
    <t>Pinus monophylla Torr. &amp; Frém.</t>
  </si>
  <si>
    <t>Pinus quadrifolia (Parl. ex Sudw.) Silba</t>
  </si>
  <si>
    <t>Pinus edulis Engelm.</t>
  </si>
  <si>
    <t>Pinus cembroides Zucc.</t>
  </si>
  <si>
    <t>Pinus culminicola Andresen &amp; Beaman</t>
  </si>
  <si>
    <t>Pinus rzedowskii Madrigal &amp; M.Caball.</t>
  </si>
  <si>
    <t>Pinus maximartinezii Rzed.</t>
  </si>
  <si>
    <t>Pinus pinceana Gordon</t>
  </si>
  <si>
    <t>Pinus aristata Engelm.</t>
  </si>
  <si>
    <t>Pinus longaeva D.K.Bailey</t>
  </si>
  <si>
    <t>Pinus balfouriana Balf.</t>
  </si>
  <si>
    <t>Pinus nelsonii Shaw</t>
  </si>
  <si>
    <t>Pinus heldreichii H.Christ</t>
  </si>
  <si>
    <t>Farjon 2005, Critchfield &amp; Little 1966, GBIF</t>
  </si>
  <si>
    <t>Diploxylon type</t>
  </si>
  <si>
    <t>Pinus brutia Ten.</t>
  </si>
  <si>
    <t>Farjon 2005, Caudullo et al. 2017, GBIF</t>
  </si>
  <si>
    <t>Pinus halepensis Mill.</t>
  </si>
  <si>
    <t>Pinus pinea L.</t>
  </si>
  <si>
    <t>Pinus canarensis C.Sm.</t>
  </si>
  <si>
    <t>Pinus roxburghii Sarg.</t>
  </si>
  <si>
    <t>Pinus latteri Manson</t>
  </si>
  <si>
    <t>Pinus merkusii Jungh. &amp; de Vriese</t>
  </si>
  <si>
    <t>Pinus greggii Engelm. ex  Parl.</t>
  </si>
  <si>
    <t>Pinus glabra Walt.</t>
  </si>
  <si>
    <t>Pinus muricata D.Don</t>
  </si>
  <si>
    <t xml:space="preserve">Pinus elliottii Engelm. + P. elliottii var. Densa Little &amp; Dorman </t>
  </si>
  <si>
    <t>Pinus taeda L.</t>
  </si>
  <si>
    <t>Pinus pungens lamb.</t>
  </si>
  <si>
    <t>Pinus caribaea Morlet</t>
  </si>
  <si>
    <t>Pinus echinata Mill.</t>
  </si>
  <si>
    <t>Pinus rigida Mill.</t>
  </si>
  <si>
    <t>Pinus palustris Mill.</t>
  </si>
  <si>
    <t>Pinus serotina Michx.</t>
  </si>
  <si>
    <t>Pinus leiophylla Scheide ex Schltdl. &amp; Cham. + P. leiophylla chihuahuana (Engelm.) G.R.Shaw</t>
  </si>
  <si>
    <t>Pinus attenuata Lemmon</t>
  </si>
  <si>
    <t>Pinus radiata D.Don</t>
  </si>
  <si>
    <t>Pinus herrerae Martiínez</t>
  </si>
  <si>
    <t>Pinus lawsonii Roezl ex Gordon</t>
  </si>
  <si>
    <t>Pinus lumholtzii B.L.Rob. &amp; Fernald</t>
  </si>
  <si>
    <t>Pinus occidentalis Sw.</t>
  </si>
  <si>
    <t>Pinus oocarpa Schiede ex Schltdl.</t>
  </si>
  <si>
    <t>Pinus patula Schiede ex Schltdl. &amp; Cham.</t>
  </si>
  <si>
    <t>Pinus pinaster Aiton</t>
  </si>
  <si>
    <t>Pinus pringlei Shaw</t>
  </si>
  <si>
    <t>Pinus tecunumanii Eguiluz &amp; J.P.Perry</t>
  </si>
  <si>
    <t xml:space="preserve">Pinus teocote Schiede ex Schltdl. &amp; Chamb </t>
  </si>
  <si>
    <t>Pinus durangensis Martinéz</t>
  </si>
  <si>
    <t>Pinus maximinoi H.E.Moore</t>
  </si>
  <si>
    <t>Pinus douglasiana Martínez</t>
  </si>
  <si>
    <t>Pinus pseudostrobus Lindl.</t>
  </si>
  <si>
    <t>Pinus devoniana Lindl.</t>
  </si>
  <si>
    <t>Pinus montezumae Lamb.</t>
  </si>
  <si>
    <t>Pinus hartwegii Lindl.</t>
  </si>
  <si>
    <t>Pinus torreyana Parry ex Carrière</t>
  </si>
  <si>
    <t>Pinus sabineana Douglas ex D.Don</t>
  </si>
  <si>
    <t>Pinus coulteri D.Don</t>
  </si>
  <si>
    <t>Pinus engelmannii Carrière</t>
  </si>
  <si>
    <t>Pinus arizonica Engelm.</t>
  </si>
  <si>
    <t>Pinus jeffreyi Balf.</t>
  </si>
  <si>
    <t>Pinus ponderosa Douglas ex C.Lawson + P. ponderosa var. Scopulorum Engelm.</t>
  </si>
  <si>
    <t>Pinus banksiana Lamb.</t>
  </si>
  <si>
    <t>Pinus contorta Dougl. ex Loudon+ P. contorta var. latifolia Engelm. + P. contorta var. Murrayana  (Balf.) Engelm.</t>
  </si>
  <si>
    <t>Pinus virginiana Mill.</t>
  </si>
  <si>
    <t>Pinus clausa (Champ. ex Engelm.) Sarg.</t>
  </si>
  <si>
    <t>Pinus nigra J.F.Arnold</t>
  </si>
  <si>
    <t>Pinus tropicalis Morlet</t>
  </si>
  <si>
    <t>Pinus massoniana Lamb. + P. massoniana var. Morrisonicola Hayata</t>
  </si>
  <si>
    <t>Pinus uncinata Ramond ex DC.</t>
  </si>
  <si>
    <t>Pinus sylvestris L.</t>
  </si>
  <si>
    <t>Pinus densata Mast.</t>
  </si>
  <si>
    <t>Pinus yunnanensis Franch.</t>
  </si>
  <si>
    <t>Pinus kesiya Royle ex Gordon</t>
  </si>
  <si>
    <t>Pinus thunbergii Parl.</t>
  </si>
  <si>
    <t>Pinus tabuliformis Carrière</t>
  </si>
  <si>
    <t>Pinus luchuensis Mayr</t>
  </si>
  <si>
    <t>Pinus taiwanensis Hayata</t>
  </si>
  <si>
    <t xml:space="preserve">Pinus densiflora Sieb. &amp; Zucc. + P. densiflora var. Ussuriensis Liou &amp; Z.Wang </t>
  </si>
  <si>
    <t>Pinus resinosa Aiton</t>
  </si>
  <si>
    <t>Pinus mugo Turra</t>
  </si>
  <si>
    <t>Ephedra sp.</t>
  </si>
  <si>
    <t>NA Clade</t>
  </si>
  <si>
    <t>SA Clade</t>
  </si>
  <si>
    <t>GYM:Cupressaceae/Taxodioideae</t>
  </si>
  <si>
    <t>Glyptostrobus</t>
  </si>
  <si>
    <t>Glyptostrobus pensilis (Staunton ex D.Don) K.Koch</t>
  </si>
  <si>
    <t>Papillate Cupressaceae</t>
  </si>
  <si>
    <t>Taxodium</t>
  </si>
  <si>
    <t>Taxodium distichum (L.) Rich.</t>
  </si>
  <si>
    <t>Taxodium mucronatum Ten.</t>
  </si>
  <si>
    <t>Cryptomeria</t>
  </si>
  <si>
    <t>Cryptomeria japonica D.Don</t>
  </si>
  <si>
    <t>Picea</t>
  </si>
  <si>
    <t>Picea (S.sect. Abies)</t>
  </si>
  <si>
    <t>Picea abies (L.) Karst.</t>
  </si>
  <si>
    <t>Picea sp.</t>
  </si>
  <si>
    <t>Picea asperata Mast.</t>
  </si>
  <si>
    <t>Picea koraiensis Nakai</t>
  </si>
  <si>
    <t>Picea koyamai Shirasawa</t>
  </si>
  <si>
    <t>Picea obovata Ledeb.</t>
  </si>
  <si>
    <t>Picea aurantiaca Mast.</t>
  </si>
  <si>
    <t>Picea retroflexa Mast.</t>
  </si>
  <si>
    <t>Picea chihuahuana Martinez</t>
  </si>
  <si>
    <t>Farjon 1990, GBIF</t>
  </si>
  <si>
    <t>Picea crassifolia Kom.</t>
  </si>
  <si>
    <t>Picea meyeri Rehder &amp; E.H.Wilson</t>
  </si>
  <si>
    <t>Picea schrenkiana Fisch. &amp; C.A.Mey.</t>
  </si>
  <si>
    <t>Picea neoveitchii Mast.</t>
  </si>
  <si>
    <t>Picea torano (K.Koch) Koehne</t>
  </si>
  <si>
    <t xml:space="preserve">Picea alcoquiana (Veitch ex Lindl.) Carrière </t>
  </si>
  <si>
    <t>Picea maximowiczii Regel ex Mast.</t>
  </si>
  <si>
    <t>Picea morrisonicola Hayata</t>
  </si>
  <si>
    <t>Picea wilsonii Mast.</t>
  </si>
  <si>
    <t>Picea smithiana (Wall.) Boiss.</t>
  </si>
  <si>
    <t>Picea glauca (Moench) Voss</t>
  </si>
  <si>
    <t>Picea mariana Kuntze</t>
  </si>
  <si>
    <t>Picea rubens Sarg.</t>
  </si>
  <si>
    <t>Picea glehnii (Fr.Schmidt) Mast.</t>
  </si>
  <si>
    <t>Picea orientalis (L.) Link</t>
  </si>
  <si>
    <t>Browicz 1982 (1), Farjon 1990, GBIF</t>
  </si>
  <si>
    <t>Picea omorika (Pancic) Purk.</t>
  </si>
  <si>
    <t>Picea brachytyla (Franch.) E.Pritz.</t>
  </si>
  <si>
    <t>Picea farreri C.N.Page &amp; Rushforth</t>
  </si>
  <si>
    <t>Picea spinulosa (Griff.) A.Henry</t>
  </si>
  <si>
    <t>Picea breweriana S.Watson</t>
  </si>
  <si>
    <t>Picea stichensis (Bong.) Carrière</t>
  </si>
  <si>
    <t>Picea jezoensis (Sieb. &amp; Zucc.) Carrière +Picea jezoensis var komarovii (V.N.Vassil.) W.C.Cheng &amp;L.K.Fu + Picea jezoensis var. Microsperma (Lindl.) W.C.Cheng &amp; L.K.Fu + Picea jezoensis ssp. hondoensis (Mayr) P.Schmidt</t>
  </si>
  <si>
    <t>Picea likiangensis (Franch.) E.Pritz + P. likiangensis var hirtella (Rehder &amp; E.H.Wilson) W.C.Cheng + P. likiangensis var linzhiensis W.C.Cheng &amp; L.K.Fu +  P. likiangensis var montigena (Mast.) W.C.Cheng +  P. likiangensis var rubescens Rehder &amp; E.H.Wilson</t>
  </si>
  <si>
    <t>Picea purpurea Mast.</t>
  </si>
  <si>
    <t>Picea pungens Engelm.</t>
  </si>
  <si>
    <t>Picea engelmannii Perry ex Engelm.</t>
  </si>
  <si>
    <t>Pseudotsuga</t>
  </si>
  <si>
    <t>Pseudotsuga menziensii (Mirb.) Franco</t>
  </si>
  <si>
    <t>Larix vel Pseudotsuga</t>
  </si>
  <si>
    <t>Pseudotsuga sinensis Dode</t>
  </si>
  <si>
    <t>Pseudotsuga japonica (Shirasawa) Beissn.</t>
  </si>
  <si>
    <t>Pseudotsuga macrocarpa (Vasey) Mayr</t>
  </si>
  <si>
    <t>Larix</t>
  </si>
  <si>
    <t>Larix decidua Mill.</t>
  </si>
  <si>
    <t>Larix russica (Endl.) Sabine ex Trautv.</t>
  </si>
  <si>
    <t>Farjon 1990</t>
  </si>
  <si>
    <t>Larix gmelini (Rupr.) Rupr.</t>
  </si>
  <si>
    <t>Larix laricina (Du Roi) K.Koch</t>
  </si>
  <si>
    <t>Larix kaempferi (Lamb.) Carriere</t>
  </si>
  <si>
    <t>Larix griffithi Hook (l. griffithiana (lindl. &amp; Gord.) Carriere)</t>
  </si>
  <si>
    <t>Larix potaninii Batalin</t>
  </si>
  <si>
    <t>Larix mastersiana Reder &amp; Wilson</t>
  </si>
  <si>
    <t>Larix lyallii Parl.</t>
  </si>
  <si>
    <t>Larix occidentalis Nutt.</t>
  </si>
  <si>
    <t>Larix himalaica W.C.Cheng et L.K.Fu</t>
  </si>
  <si>
    <t>Tsuga</t>
  </si>
  <si>
    <t>Tsuga sieboldii Carrière</t>
  </si>
  <si>
    <t>Tsuga sp. (echinate)</t>
  </si>
  <si>
    <t>Tsuga diversifolia (Maxim.) Mast.</t>
  </si>
  <si>
    <t>Tsuga dumosa (D.Don) Eichler</t>
  </si>
  <si>
    <t>Tsuga chinensis (Frach.) Pritzel in Diels + Tsuga chinensis var. robusta C.Y.Cheng &amp; L.K.Fu</t>
  </si>
  <si>
    <t>Tsuga forresti Downie</t>
  </si>
  <si>
    <t>Tsuga canadensis (L.) Carrière</t>
  </si>
  <si>
    <t>Tsuga sp. (non echinate)</t>
  </si>
  <si>
    <t>Tsuga caroliniana Engelm.</t>
  </si>
  <si>
    <t>Tsuga sp. (few echini)</t>
  </si>
  <si>
    <t>Tsuga heterophylla (Raf.) Sargent</t>
  </si>
  <si>
    <t>Tsuga mertensiana (Bong.) Carrière + Tsuga mertensianaTsuga mertensiana var. grandicona Farjon</t>
  </si>
  <si>
    <t>GYM:Cupressaceae</t>
  </si>
  <si>
    <t>Cupressaceae np</t>
  </si>
  <si>
    <t>GYM:Cupressaceae:Sequoioideae</t>
  </si>
  <si>
    <t>Sequoiadendron</t>
  </si>
  <si>
    <t>Sequoiadendron giganteum (Lindl.) J.Buchholz</t>
  </si>
  <si>
    <t>Sequoia</t>
  </si>
  <si>
    <t>Sequoia sempervirens (D.Don) Endl.</t>
  </si>
  <si>
    <t>(Large) Papillate Cupressaceae</t>
  </si>
  <si>
    <t>Metasequoia</t>
  </si>
  <si>
    <t>Metasequoia glyptosroboides Hu &amp; W.C.Cheng</t>
  </si>
  <si>
    <t>Buxales:Buxaceae</t>
  </si>
  <si>
    <t>Buxus</t>
  </si>
  <si>
    <t>Eurasian clade</t>
  </si>
  <si>
    <t>Buxus balearica Lam.</t>
  </si>
  <si>
    <t>balearica type</t>
  </si>
  <si>
    <t>Buxus sempervirens L. (=B. colchica, B. hyrcana)</t>
  </si>
  <si>
    <t>Buxus papillosa C.K.Schneid.</t>
  </si>
  <si>
    <t>Buxus wallichiana Baill.</t>
  </si>
  <si>
    <t>Buxus bodinieri H.Léveillé</t>
  </si>
  <si>
    <t>Buxus henryi Mayr</t>
  </si>
  <si>
    <t>Buxus harlandii Rehd &amp; Wils.</t>
  </si>
  <si>
    <t>Buxus ichangensis Hatusima</t>
  </si>
  <si>
    <t>Buxus stenophylla Hance</t>
  </si>
  <si>
    <t>Buxus microphylla Sieb. &amp; Zucc.</t>
  </si>
  <si>
    <t>Buxus rugulosa Hatusima</t>
  </si>
  <si>
    <t>Buxus sinica (Rehder &amp; E.H.Wilson) M.Cheng</t>
  </si>
  <si>
    <t>Saxifragales:Altingiaceae</t>
  </si>
  <si>
    <t>Liquidambar</t>
  </si>
  <si>
    <t>Liquidambar orientalis Mill.</t>
  </si>
  <si>
    <t>GBIF, Browicz 1982 (1)</t>
  </si>
  <si>
    <t>Liquidambar styraciflua L.</t>
  </si>
  <si>
    <t>Liquidambar acalycina H.T.Chang</t>
  </si>
  <si>
    <t>Liquidambar formosana Hance</t>
  </si>
  <si>
    <t>Liquidambar cathayensis (H.T. Chang) Ickert-Bond &amp; J.Wen (=Semiliquidambar c.)</t>
  </si>
  <si>
    <t>Liquidambar caudata (H.T. Chang) Ickert-Bond &amp; J.Wen (=Semiliquidambar c.)</t>
  </si>
  <si>
    <t>Liquidambar chingii (F.P. Metcalf) Ickert-Bond &amp; J.Wen (=Semiliquidambar c.)</t>
  </si>
  <si>
    <t>Liquidambar sp.</t>
  </si>
  <si>
    <t>Malpighiales: Salicaceae</t>
  </si>
  <si>
    <t>Populus</t>
  </si>
  <si>
    <t>Popullus adenopoda Maxim.</t>
  </si>
  <si>
    <t>Populus  ciliata Wall. Ex Royle</t>
  </si>
  <si>
    <t>Populus  przewalskii Maxim.</t>
  </si>
  <si>
    <t>Populus afghanica (Aitch. &amp; Hemsl.) C.K.Schneider in Sarg.</t>
  </si>
  <si>
    <t>Populus alaschanica Komarov</t>
  </si>
  <si>
    <t>Populus alba L.</t>
  </si>
  <si>
    <t>Populus amurensis Komarov</t>
  </si>
  <si>
    <t>Populus angustifolia E.James</t>
  </si>
  <si>
    <t>Populus balsamifera L.</t>
  </si>
  <si>
    <t>Populus caspica Bornm. (=P. bachofeni Wierzb.)</t>
  </si>
  <si>
    <t>GBIF, Browicz 1982</t>
  </si>
  <si>
    <t>Populus cathayana Rehder</t>
  </si>
  <si>
    <t>Populus davidiana Dode</t>
  </si>
  <si>
    <t>Populus deltoides W.Bartram ex Marshall</t>
  </si>
  <si>
    <t>Populus euphratica Oliv.</t>
  </si>
  <si>
    <t>Populus fremonti S.Watson</t>
  </si>
  <si>
    <t>Populus glauca H.H.Haines</t>
  </si>
  <si>
    <t>Populus grandidentata Michx.</t>
  </si>
  <si>
    <t>Populus guzmanantlensis A.Váquez &amp;</t>
  </si>
  <si>
    <t xml:space="preserve">Populus haoana W.C.Cheng &amp; C.Wang in C.Wang &amp; S.L.Tung </t>
  </si>
  <si>
    <t>Populus heterophylla L.</t>
  </si>
  <si>
    <t>Populus hsinganica C.Wang &amp; Skvortzov</t>
  </si>
  <si>
    <t>Populus intramongolica T. Y. Sun et E. W. Ma</t>
  </si>
  <si>
    <t>Populus kangdingensis C. Wang et S. L. Tung</t>
  </si>
  <si>
    <t>Populus keerqinensis T. Y. Sun</t>
  </si>
  <si>
    <t>Populus lancifolia N.Chao</t>
  </si>
  <si>
    <t>Populus lasiocarpa Oliv.</t>
  </si>
  <si>
    <t>Populus laurifolia Ledebour</t>
  </si>
  <si>
    <t>Populus mainlingensis C. Wang et S. L. Tung</t>
  </si>
  <si>
    <t>Populus manshurica Nakai</t>
  </si>
  <si>
    <t>Populus maximowiczii A. Henry</t>
  </si>
  <si>
    <t>Populus mexicana Wesm.</t>
  </si>
  <si>
    <t>Populus minhoensis S. F. Yang et H. F.Wu</t>
  </si>
  <si>
    <t>Populus nakaii Skvortsov</t>
  </si>
  <si>
    <t>Populus nigra L</t>
  </si>
  <si>
    <t>Populus ningshanica C. Wang et S. L. Tung</t>
  </si>
  <si>
    <t>Populus pamirica Kom.</t>
  </si>
  <si>
    <t>Populus perdomii Rehder</t>
  </si>
  <si>
    <t>Populus pilosa Rehder</t>
  </si>
  <si>
    <t>Populus platyphylla T.Z.Sun</t>
  </si>
  <si>
    <t>Populus pruinosa Schrenk</t>
  </si>
  <si>
    <t>Populus pseudoglauca C. Wang et P. Y. Fu</t>
  </si>
  <si>
    <t>Populus pseudomaximowiczii C. Wang et S. L. Tung</t>
  </si>
  <si>
    <t>Populus pseudosimonii Kitag.</t>
  </si>
  <si>
    <t>Populus qamdoensis C.Wang &amp; S.L.Tung</t>
  </si>
  <si>
    <t>Populus qiongdaoensis T. Hong et P. Luo</t>
  </si>
  <si>
    <t>Populus rotundifolia Griff.</t>
  </si>
  <si>
    <t>Populus schneideri (Rehder) N. Chao</t>
  </si>
  <si>
    <t>Populus shanxiensis C.Wang &amp; S.L.Tung</t>
  </si>
  <si>
    <t>Populus sieboldii Miq.</t>
  </si>
  <si>
    <t>Populus simonii Carr.</t>
  </si>
  <si>
    <t>Populus suaveolens Fisch (=P. koreana)</t>
  </si>
  <si>
    <t>Populus szechuanica C.K.Schneid.</t>
  </si>
  <si>
    <t>Populus talassica Komarov.</t>
  </si>
  <si>
    <t>Populus tometosa Carr.</t>
  </si>
  <si>
    <t>Populus tremula L.</t>
  </si>
  <si>
    <t>Populus tremuloides Michx.</t>
  </si>
  <si>
    <t>Populus trichocarpa Torr. &amp; A.Gray</t>
  </si>
  <si>
    <t>Populus trinervis C.Wang &amp; S.L.Tung</t>
  </si>
  <si>
    <t>Populus wenxianica Y.C.Feng &amp; J.L.Guo ex G.H.Zhu</t>
  </si>
  <si>
    <t>Populus wilsonii C.K.Schneider</t>
  </si>
  <si>
    <t>Populus wuana C.Wang &amp; S.L.Tung</t>
  </si>
  <si>
    <t>Populus wulianemsis S.B.Liang &amp; X.W.Li</t>
  </si>
  <si>
    <t>Populus yatungensis (C.Wang&amp; P.X.Fu) C.Wang &amp; S.L.Tung</t>
  </si>
  <si>
    <t>Populus yunnanensis Dode</t>
  </si>
  <si>
    <t>Salix</t>
  </si>
  <si>
    <t>GYM:Cupressaceae/papillate Cupressaceae</t>
  </si>
  <si>
    <t>GYM:Cupressaceae/ non papillateCupressaceae</t>
  </si>
  <si>
    <t>Malpighiales: Euphorbiaceae</t>
  </si>
  <si>
    <t>Malpighiales: Linaceae</t>
  </si>
  <si>
    <t>Linum</t>
  </si>
  <si>
    <t>Fabales: Fabaceae</t>
  </si>
  <si>
    <t>Apios</t>
  </si>
  <si>
    <t>Apios americana Medik.</t>
  </si>
  <si>
    <t>Apios carnea (Wall.) Benth. ex Baker in J.D.Hooker</t>
  </si>
  <si>
    <t>Apios gracilima Dunn</t>
  </si>
  <si>
    <t>Apios delavayi Franch.</t>
  </si>
  <si>
    <t>Apios fortunei Maxim.</t>
  </si>
  <si>
    <t>Apios macrantha Oliver</t>
  </si>
  <si>
    <t>Apios taiwaniana Hosokawa</t>
  </si>
  <si>
    <t>Rosales:Rosaceae</t>
  </si>
  <si>
    <t>Prunus</t>
  </si>
  <si>
    <t>Prunus apetala (Siebold &amp; Zucc.) Franch. &amp; Sav.</t>
  </si>
  <si>
    <t>Prunus avium (L.) L. [FoC: Cerasus ~ Mill.]</t>
  </si>
  <si>
    <t>Prunus caroliniana (Mill.) Aiton [≡ Padus ~ Mill.]</t>
  </si>
  <si>
    <t>Prunus grayana Maxim. [FoC: Padus ~ (~) C.K.Schneid.]</t>
  </si>
  <si>
    <t>Prunus incisa Thunb.</t>
  </si>
  <si>
    <t>Prunus laurocerasus L. [≡ 	Laurocerasus officinalis M.Roem.]</t>
  </si>
  <si>
    <t>Prunus pennsylvanica Sarg. [= P. pensylvanica L.f.]</t>
  </si>
  <si>
    <t>Prunus salicina Lindl.</t>
  </si>
  <si>
    <t>Prunus sargentii Rehder [trad.: Cerasus ~ (~) H.Ohba</t>
  </si>
  <si>
    <t>Prunus serotina Ehrh.</t>
  </si>
  <si>
    <t>Prunus ssiori F.Schmidt [trad.: Padus ~ (~) C.K.Schneid.]</t>
  </si>
  <si>
    <t>Prunus virginiana L. [trad. Padus ~ Mill.]</t>
  </si>
  <si>
    <t>Rosales:Rosaceae:Maloideae</t>
  </si>
  <si>
    <t>Sorbus</t>
  </si>
  <si>
    <t>Sorbus americana Marshall</t>
  </si>
  <si>
    <t>Sorbus californica Greene</t>
  </si>
  <si>
    <t>Sorbus decora (Sarg.) Schneid.</t>
  </si>
  <si>
    <t>Sorbus scopulina Greene (incl. Var. Sitchensis, var. Grayi)</t>
  </si>
  <si>
    <t>Sorbus sitchensis M.Roemer</t>
  </si>
  <si>
    <t>Sorbus alnifolia (Siebold &amp; Yucc.) C.Koch (var. alnifolia, var. lobulata, var. angulata)</t>
  </si>
  <si>
    <t>Sorbus amabilis Cheng ex T.T.Yü &amp; K.C.Kuan</t>
  </si>
  <si>
    <t>Sorbus albopilosa T.T.Yu &amp; L.T.Lu</t>
  </si>
  <si>
    <t>Sorbus arguta H.Ohashi &amp; H.Iketani</t>
  </si>
  <si>
    <t>Sorbus aronioides Rehder</t>
  </si>
  <si>
    <t>Sorbus astateria (Cardot) Handel-Manzzetti</t>
  </si>
  <si>
    <t>Sorbus caloneura (Stapf) Rehder in Sar. (var. caloneura, var. kwangtungensis)</t>
  </si>
  <si>
    <t>Sorbus coronata (Cardot) T.T.Yü &amp; H.T.Tsai (var. glabrescens, var. coronata, var. ambroyzana)</t>
  </si>
  <si>
    <t>Sorbus corymbifera (Miquel) N.T.Kh'ep &amp; G.P.Yakovlev</t>
  </si>
  <si>
    <t>Sorbus cuspidata (Spach) Hedlund (=?S. thibetica)</t>
  </si>
  <si>
    <t xml:space="preserve">Sorbus discolor (Maxim.) Maxim. </t>
  </si>
  <si>
    <t>Sorbus epidendron Handel-Mazzetti</t>
  </si>
  <si>
    <t>Sorbus dunnii Rehder</t>
  </si>
  <si>
    <t>Sorbus esserteauiana Koehne in Sar.</t>
  </si>
  <si>
    <t>Sorbus filipes Hand.-Mazz.</t>
  </si>
  <si>
    <t>Sorbus ferrruginea (Wenyig) Rehder in Sar.</t>
  </si>
  <si>
    <t>Sorbus folgneri (C.K.Schneider) Rehder in Sar. (var. Folgeri, var duplicatodentata)</t>
  </si>
  <si>
    <t>Sorbus foliolosa (Wall.) Spach</t>
  </si>
  <si>
    <t>Sorbus globosa T.Tyü &amp; H.T.Tsai) H.Ohashi &amp; H.Iketani</t>
  </si>
  <si>
    <t>Sorbus glomerulata Koehne in Sar.</t>
  </si>
  <si>
    <t>Sorbus guaxianensis T.C.Ku</t>
  </si>
  <si>
    <t>Sorbus helenae Koehne in Sar. (var. Helenae, var. Argutiserrata)</t>
  </si>
  <si>
    <t>Sorbus hemsleyi (C.K.Schneid.) Rehder</t>
  </si>
  <si>
    <t>Sorbus hupehensis C.K.Schneider (var. Hupehensis, var. Paucijuga)</t>
  </si>
  <si>
    <t>Sorbus insignis (Hook) Hedl.</t>
  </si>
  <si>
    <t>Sorbus keissleri (C.K.Schneider) Rehder in  Sar.</t>
  </si>
  <si>
    <t>Sorbus kiukiangensis T.T.Yu (var. Glabrescens, var. Kiukiangensis)</t>
  </si>
  <si>
    <t>Sorbus koehneana Schneid.</t>
  </si>
  <si>
    <t>Sorbus lanpingensis L.T.Lu</t>
  </si>
  <si>
    <t>Sorbus megalocarpa  Rehder in Sar. (var. Cuneata, var. Megalocarpa)</t>
  </si>
  <si>
    <t>Sorbus meliosmifolia Rehder in Sar. (var. Cuneata, var. Megalocarpa)</t>
  </si>
  <si>
    <t>Sorbus monbeigii (Cardot) T.T.Yu</t>
  </si>
  <si>
    <t>Sorbus multijuga Koehne in Sar.</t>
  </si>
  <si>
    <t>Sorbus ochracea (Hand.-Mazz.) J.E.Vidal</t>
  </si>
  <si>
    <t>Sorbus oligodonta (Cardot) Hand.-Mazz.</t>
  </si>
  <si>
    <t>Sorbus pallescens Rehder in Sar.</t>
  </si>
  <si>
    <t>Sorbus poteriifolia Hand.-Mazz.</t>
  </si>
  <si>
    <t>Sorbus pohuashanensis (Hance) Hedl.</t>
  </si>
  <si>
    <t>Sorbus prattii Kohne in Sarg. (var. Prattii, var. Aestivalis)</t>
  </si>
  <si>
    <t>Sorbus pteridophylla Hand.-Mazz. (var. Pteridophylla, var. Tephroclada)</t>
  </si>
  <si>
    <t>Sorbus randaiensios (Hayata) Koidz.</t>
  </si>
  <si>
    <t>Sorbus reducta Diels (var. Reducta, var. Pubescens</t>
  </si>
  <si>
    <t>Sorbus rehderiana Koehne (var. grosseserrata, var. rehderiana, var. cupreonitens)</t>
  </si>
  <si>
    <t>Sorbus rhamnoides  (Decne.) Rehder</t>
  </si>
  <si>
    <t>Sorbus rhombifolia C.J.Qi &amp; W.Liu</t>
  </si>
  <si>
    <t>Sorbus rufopilosa C.K.Schneid. (var. Rufopilosa, stenophylla)</t>
  </si>
  <si>
    <t>Sorbus salwinensis T.T.Yu &amp; L.T.Lu</t>
  </si>
  <si>
    <t>Sorbus sargentiana Koehne</t>
  </si>
  <si>
    <t>Sorbus scalaris Koehne</t>
  </si>
  <si>
    <t>Sorbus setschwanensis (C.K.Schneid.) Koehne</t>
  </si>
  <si>
    <t>Sorbus tapashana C.K.Schneid.</t>
  </si>
  <si>
    <t>Sorbus thibetica (Cardot) Hand.-Mazz.</t>
  </si>
  <si>
    <t>Sorbus thomsonii (King ex Hook) Rehder</t>
  </si>
  <si>
    <t>Sorbus tianschanica Rupr. (var. Tianschanica, var.integrifoliolata)</t>
  </si>
  <si>
    <t>Sorbus tsinlingensis C.L.Tang</t>
  </si>
  <si>
    <t>Sorbus vilmorinii C.K.Schneid.</t>
  </si>
  <si>
    <t>Sorbus wilsoniana C.K.Schneid.</t>
  </si>
  <si>
    <t>Sorbus yunnanensis L.T.Lu</t>
  </si>
  <si>
    <t>Sorbus zahlbruckneri C.K.Schneid.</t>
  </si>
  <si>
    <t>Sorbus zayuensis T.T.Yu &amp; L.T.Lu</t>
  </si>
  <si>
    <t>Sorbus aucuparia L.</t>
  </si>
  <si>
    <t>Sorbus domestica L.</t>
  </si>
  <si>
    <t>GBIF, Browicz 1982, Caudullo et al. 2017</t>
  </si>
  <si>
    <t>Sorbus torminalis (L.) Crantz</t>
  </si>
  <si>
    <t>Sorbus aria (L.) Crantz</t>
  </si>
  <si>
    <t>GBIF, Caudullo et al. 2017</t>
  </si>
  <si>
    <t>Rosales:Cannabaceae</t>
  </si>
  <si>
    <t>Celtis</t>
  </si>
  <si>
    <t>Med</t>
  </si>
  <si>
    <t>Celtis africana Burm. fil.</t>
  </si>
  <si>
    <t>Celtis bifida Leroy</t>
  </si>
  <si>
    <t>Celtis gomphophylla Baker</t>
  </si>
  <si>
    <t>Celtis malagasica Sattarian</t>
  </si>
  <si>
    <t>Celtis mildbraedii  Engl.</t>
  </si>
  <si>
    <t>Celtis tessmannii Rendle.</t>
  </si>
  <si>
    <t>Celtis toka (Forssk.) Hepper &amp; J.R.I.Wood</t>
  </si>
  <si>
    <t>Celtis zenkeri Engl.</t>
  </si>
  <si>
    <t>Asia</t>
  </si>
  <si>
    <t>Celtis biondii Pamp.</t>
  </si>
  <si>
    <t>Celtis bungeana Blume</t>
  </si>
  <si>
    <t>Celtis caucasica Willd.</t>
  </si>
  <si>
    <t>Celtis cerasifera C.K.Schneid.</t>
  </si>
  <si>
    <t>Celtis chekiangensis W.C.Cheng</t>
  </si>
  <si>
    <t>Celtis brasiliensis (Gardner) Planch.</t>
  </si>
  <si>
    <t>Celtis chichape (Wedd.) Miq. In Mart.</t>
  </si>
  <si>
    <t>Celtis iguanea (Jacq.) Sarg.</t>
  </si>
  <si>
    <t>Celtis schippii Standl.</t>
  </si>
  <si>
    <t>Celtis julianae C.K.Schneid.</t>
  </si>
  <si>
    <t>Celtis koraiensis Nakai</t>
  </si>
  <si>
    <t>NA</t>
  </si>
  <si>
    <t>Celtis laevigata Willd.</t>
  </si>
  <si>
    <t>Celtis lindheimeri Engelm.</t>
  </si>
  <si>
    <t>Celtis occidentalis L.</t>
  </si>
  <si>
    <t>Celtis pallida Torr. (=C. ehrenbergiana (Klotysch) Liebm.</t>
  </si>
  <si>
    <t>Celtis philippensis Blanco</t>
  </si>
  <si>
    <t>Celtis reticulata Torrey</t>
  </si>
  <si>
    <t>Celtis sinensis Pers.</t>
  </si>
  <si>
    <t>Celtis tetrandra Roxb.</t>
  </si>
  <si>
    <t>Celtis timorensis Span.</t>
  </si>
  <si>
    <t>Celtis tournefortii Lam.</t>
  </si>
  <si>
    <t>Browicz 1982 (1), GBIF</t>
  </si>
  <si>
    <t>Celtis vandervoetiana C.K.Schneid.</t>
  </si>
  <si>
    <t>Pteroceltis</t>
  </si>
  <si>
    <t>Pteroceltis tatarinowii Maxim.</t>
  </si>
  <si>
    <t>Celtis sp.</t>
  </si>
  <si>
    <t>Rosaceae gen. indet.</t>
  </si>
  <si>
    <t>Rosales: Urticaceae vel Moraceae</t>
  </si>
  <si>
    <t>Rosales:Ulmaceae</t>
  </si>
  <si>
    <t>Ulmus</t>
  </si>
  <si>
    <t>Ulmus americana L.</t>
  </si>
  <si>
    <t>Ulmus laevis Pall.</t>
  </si>
  <si>
    <t>Ulmus alata Michx.</t>
  </si>
  <si>
    <t>Ulmus mexicana (Liebm.) Planch.</t>
  </si>
  <si>
    <t>Ulmus crassifolia Nutt.</t>
  </si>
  <si>
    <t>Ulmus serotina Sargent</t>
  </si>
  <si>
    <t>Ulmus thomasii Sarg.</t>
  </si>
  <si>
    <t>Ulmus lanceifolia Roxb.</t>
  </si>
  <si>
    <t>Ulmus parvifolia Jacq.</t>
  </si>
  <si>
    <t>Ulmus androssowii Litw.</t>
  </si>
  <si>
    <t>Ulmus davidiana Planch.</t>
  </si>
  <si>
    <t>Ulmus glabra Huds.</t>
  </si>
  <si>
    <t>Ulmus glaucescens Franch.</t>
  </si>
  <si>
    <t>Ulmus laciniata Mayr</t>
  </si>
  <si>
    <t>Ulmus macrocarpa Hance</t>
  </si>
  <si>
    <t>Ulmus minor Mill.</t>
  </si>
  <si>
    <t>Ulmus pumila L.</t>
  </si>
  <si>
    <t>Ulmus rubra Muhl.</t>
  </si>
  <si>
    <t>Ulmus szechuanica W.P.Fang</t>
  </si>
  <si>
    <t>Ulmus bergmanniana C.K.Schneid.</t>
  </si>
  <si>
    <t>Ulmus castaneifolia Hemsl.</t>
  </si>
  <si>
    <t>Ulmus changii W.C.Cheng</t>
  </si>
  <si>
    <t>Ulmus elongata L.K.Fu &amp; C.S.Ding</t>
  </si>
  <si>
    <t xml:space="preserve">Ulmus lamellosa C.Wang &amp; S.L.Chang </t>
  </si>
  <si>
    <t>Ulmus microcarpa L.K.Fu</t>
  </si>
  <si>
    <t>Ulmus prunifolia W.C.Cheng &amp; L.K.-Fu</t>
  </si>
  <si>
    <t>Ulmus uyematsui Hayata</t>
  </si>
  <si>
    <t>Ulmus wallichiana Planch.</t>
  </si>
  <si>
    <t>Zelkova</t>
  </si>
  <si>
    <t>Zelkova abelicea (Lam.) Boiss.</t>
  </si>
  <si>
    <t>Zelkova sp.</t>
  </si>
  <si>
    <t>Zelkova carpinifolia (Pallas) K.Koch</t>
  </si>
  <si>
    <t>Zelkova schneideriana Hand.-Mazz.</t>
  </si>
  <si>
    <t>Zelkova serrata (Thunb.) Makino</t>
  </si>
  <si>
    <t>Zelkova sicula Di Pasquale &amp; al.</t>
  </si>
  <si>
    <t>Zelkova sinica C.K.Schneid.</t>
  </si>
  <si>
    <t>Ulmus sp.</t>
  </si>
  <si>
    <t>Oreoptelea sect. Blepharocarpus</t>
  </si>
  <si>
    <t>Oreoptelea sect. Chartoptelea</t>
  </si>
  <si>
    <t>Strobus (sect. Strobus)</t>
  </si>
  <si>
    <t>Strobus (sect. Gerardiana)</t>
  </si>
  <si>
    <t>Strobus (sect. Krempfii)</t>
  </si>
  <si>
    <t>Strobus (sect. Cembroides)</t>
  </si>
  <si>
    <t>Strobus (sect. Balfourianae)</t>
  </si>
  <si>
    <t>Strobus (sect. Nelsoniae)</t>
  </si>
  <si>
    <t>Pinus (sect. Pinaster)</t>
  </si>
  <si>
    <t>Pinus (sect. Australes)</t>
  </si>
  <si>
    <t>Pinus (sect. Ponderosae)</t>
  </si>
  <si>
    <t>Pinus (sect. Contortae)</t>
  </si>
  <si>
    <t>Pinus (sect. Sylvestres)</t>
  </si>
  <si>
    <t>Picea (sect. Abies)</t>
  </si>
  <si>
    <t>Picea (sect. Rubentes)</t>
  </si>
  <si>
    <t>Picea (sect. Omorikae)</t>
  </si>
  <si>
    <t>Picea (sect. Sitchenses)</t>
  </si>
  <si>
    <t>Picea (sect. Pungentes)</t>
  </si>
  <si>
    <t>Oreoptelea sect. Trichoptelea</t>
  </si>
  <si>
    <t>Ulmus sect. Lanceifoliae</t>
  </si>
  <si>
    <t>Ulmus sect. Microptelea</t>
  </si>
  <si>
    <t>Ulmus sect. Ulmus</t>
  </si>
  <si>
    <t>Fagales:Betulaceae:Betuloideae</t>
  </si>
  <si>
    <t>Alnus</t>
  </si>
  <si>
    <t>[not in Leopold et al. 2012]</t>
  </si>
  <si>
    <t>Alnus faurei H.Lév. &amp; Vaniot</t>
  </si>
  <si>
    <t>Alnus lanata Duthie ex Bean</t>
  </si>
  <si>
    <t>Alnus serrulatoides Callier</t>
  </si>
  <si>
    <t>Alnobetula</t>
  </si>
  <si>
    <t>Alnus firma Siebold &amp; Zucc.</t>
  </si>
  <si>
    <t>Alnus mandschurica (Callier) Hand.-Mazz.</t>
  </si>
  <si>
    <t>Alnus maximowiczii Callier</t>
  </si>
  <si>
    <t>Alnus pendula Matsum.</t>
  </si>
  <si>
    <t>Alnus sieboldiana Matsum.</t>
  </si>
  <si>
    <t>Alnus viridis (Chaix) DC. [= A. alnobetula subsp. alnobetula]</t>
  </si>
  <si>
    <t>Alnus acuminata Kunth</t>
  </si>
  <si>
    <t>Alnus cordata (Loisel.) Duby</t>
  </si>
  <si>
    <t>Alnus cremastogyne Burkill</t>
  </si>
  <si>
    <t>Alnus ferdinandi-coburgii C.K.Schneid.</t>
  </si>
  <si>
    <t>Alnus glutinosa (L.) Gaertn.</t>
  </si>
  <si>
    <t>Alnus hirsuta Turcz. ex Rupr.</t>
  </si>
  <si>
    <t>Alnus incana (L.) Moench.</t>
  </si>
  <si>
    <t>Alnus japonica (Thunb.) Steud.</t>
  </si>
  <si>
    <t>Alnus matsumurae Callier</t>
  </si>
  <si>
    <t>Alnus nepalensis D.Don</t>
  </si>
  <si>
    <t>Alnus oblongifolia Torr.</t>
  </si>
  <si>
    <t>Alnus orientalis Decne.</t>
  </si>
  <si>
    <t>Alnus rhombifolia Nutt.</t>
  </si>
  <si>
    <t>Alnus rubra Bong.</t>
  </si>
  <si>
    <t>Alnus serrulata (Aiton) Willd.</t>
  </si>
  <si>
    <t>Alnus subcordata C.A.Mey</t>
  </si>
  <si>
    <t>Alnus trabeculosa Hand.-Mazz.</t>
  </si>
  <si>
    <t>Clethropsis</t>
  </si>
  <si>
    <t>Alnus formosana (Burkill) Makino</t>
  </si>
  <si>
    <t>Alnus maritima (Marshall) Muhl. ex Nutt.</t>
  </si>
  <si>
    <t>Alnus nitida (Spach) Endl.</t>
  </si>
  <si>
    <t>Alnus sp.</t>
  </si>
  <si>
    <t>Betula</t>
  </si>
  <si>
    <t>Betula albosinensis Burkill</t>
  </si>
  <si>
    <t>Betula alleghaniensis Britton</t>
  </si>
  <si>
    <t>Betula alnoides Buch.-Ham. ex D.Don</t>
  </si>
  <si>
    <t>Betula apoiensis Nakai ex H.Hara</t>
  </si>
  <si>
    <t>Betula calcicola (W.W.Sm.) P.C.Li</t>
  </si>
  <si>
    <t>Betula chichibuensis H.Hara</t>
  </si>
  <si>
    <t>Betula chinensis Maxim.</t>
  </si>
  <si>
    <t>Betula corylifolia Regel &amp; Maxim.</t>
  </si>
  <si>
    <t>Betula costata Trautv.</t>
  </si>
  <si>
    <t>Betula cylindrostachya Lindl. ex Wall.</t>
  </si>
  <si>
    <t>Betula dahurica Pall.</t>
  </si>
  <si>
    <t>Betula delavayi Franch.</t>
  </si>
  <si>
    <t>Betula divaricata Ledeb.</t>
  </si>
  <si>
    <t>Betula ermanii Cham.</t>
  </si>
  <si>
    <t>Betula fruticosa Pall.</t>
  </si>
  <si>
    <t>Betula glandulosa Michx.</t>
  </si>
  <si>
    <t>Betula globispica Shirai</t>
  </si>
  <si>
    <t>Betula grossa Siebold &amp; Zucc.</t>
  </si>
  <si>
    <t>Betula halophila Ching</t>
  </si>
  <si>
    <t>Betula humilis Schrank</t>
  </si>
  <si>
    <t>Betula insignis Franch.</t>
  </si>
  <si>
    <t>Betula jinpingensis P.C.Li</t>
  </si>
  <si>
    <t>Betula jiulungensis P.C.Li ex Q.Lin</t>
  </si>
  <si>
    <t>Betula kenaica W.H.Evans</t>
  </si>
  <si>
    <t>Betula lanata (Regel) V.N.Vassil.</t>
  </si>
  <si>
    <t>Betula lenta L.</t>
  </si>
  <si>
    <t>Betula litwinowii Doluch.</t>
  </si>
  <si>
    <t>Betula luminifera H.J.P.Winkl.</t>
  </si>
  <si>
    <t>Betula maximowicziana Regel</t>
  </si>
  <si>
    <t>Betula medwediewii Regel</t>
  </si>
  <si>
    <t>Betula michauxii Spach</t>
  </si>
  <si>
    <t>Betula microphylla Bunge</t>
  </si>
  <si>
    <t>Betula minor (Tuck.) Fernald</t>
  </si>
  <si>
    <t>Betula nana L.</t>
  </si>
  <si>
    <t>Betula neoalaskana Sarg.</t>
  </si>
  <si>
    <t>Betula nigra L.</t>
  </si>
  <si>
    <t>Betula occidentalis Hook.</t>
  </si>
  <si>
    <t>Betula ovalifolia Rupr.</t>
  </si>
  <si>
    <t>Betula papyrifera Marshall</t>
  </si>
  <si>
    <t>Betula paramushirensis Barkalov</t>
  </si>
  <si>
    <t>Betula pendula Roth</t>
  </si>
  <si>
    <t>Betula platyphylla Sukaczev</t>
  </si>
  <si>
    <t>Betula populifolia Marshall</t>
  </si>
  <si>
    <t>Betula potaninii Batalin</t>
  </si>
  <si>
    <t>Betula pubescens Ehrh.</t>
  </si>
  <si>
    <t>Betula pumila L.</t>
  </si>
  <si>
    <t>Betula raddeana Trautv.</t>
  </si>
  <si>
    <t>Betula schmidtii Regel</t>
  </si>
  <si>
    <t>Betula tianschanica Rupr.</t>
  </si>
  <si>
    <t>Betula utilis D.Don</t>
  </si>
  <si>
    <t>Fagales:Betulaceae:Coryloideae</t>
  </si>
  <si>
    <t>Carpinus</t>
  </si>
  <si>
    <t>Carpinus betulus L.</t>
  </si>
  <si>
    <t>Carpinus caroliniana Walter</t>
  </si>
  <si>
    <t>Carpinus chuniana Hu</t>
  </si>
  <si>
    <t>Carpinus cordata Blume</t>
  </si>
  <si>
    <t>Carpinus dayongiana K.W.Liu &amp; Q.Z.Lin</t>
  </si>
  <si>
    <t>Carpinus faginea Lindl.</t>
  </si>
  <si>
    <t>Carpinus fangiana Hu</t>
  </si>
  <si>
    <t>Carpinus fargesiana H.J.P.Winkl.</t>
  </si>
  <si>
    <t>Carpinus hebestroma Yamam.</t>
  </si>
  <si>
    <t>Carpinus henryana H.J.P.Winkl.</t>
  </si>
  <si>
    <t>Carpinus hupeana Hu</t>
  </si>
  <si>
    <t>Carpinus japonica Blume</t>
  </si>
  <si>
    <t>Carpinus kawakamii Hayata</t>
  </si>
  <si>
    <t>Carpinus kweichouensis Hu</t>
  </si>
  <si>
    <t>Carpinus laxiflora (Siebold &amp; Zucc.) Blume</t>
  </si>
  <si>
    <t>Carpinus londoniana H.G.P.Winkl.</t>
  </si>
  <si>
    <t>Carpinus microphylla Z.C.Chen ex Y.S.Wang &amp; J.P.Huang</t>
  </si>
  <si>
    <t>Carpinus mollicoma Hu</t>
  </si>
  <si>
    <t>Carpinus monbeigiana Hand.-Manz.</t>
  </si>
  <si>
    <t>Carpinus omeiensis Hu &amp; W.P.Fang</t>
  </si>
  <si>
    <t>Carpinus orientalis Mill.</t>
  </si>
  <si>
    <t>Carpinus polyneura Franch.</t>
  </si>
  <si>
    <t>Carpinus pubescens Burkill</t>
  </si>
  <si>
    <t>Carpinus purpurinervis Hu</t>
  </si>
  <si>
    <t>Carpinus putoensis W.C.Cheng</t>
  </si>
  <si>
    <t>Carpinus rankanensis Hayata</t>
  </si>
  <si>
    <t>Carpinus rupestris A.Camus</t>
  </si>
  <si>
    <t>Carpinus shensiensis Hu</t>
  </si>
  <si>
    <t>Carpinus tientaiensis W.C.Cheng</t>
  </si>
  <si>
    <t>Carpinus tropicalis (Donn.Sm) Lundell</t>
  </si>
  <si>
    <t>Carpinus tsaiana Hu</t>
  </si>
  <si>
    <t>Carpinus tschonoskii Maxim.</t>
  </si>
  <si>
    <t>Carpinus turczaninowii Hance</t>
  </si>
  <si>
    <t>Carpinus viminea Lindl.</t>
  </si>
  <si>
    <t>Caprinus sp.</t>
  </si>
  <si>
    <t>Betula sp.</t>
  </si>
  <si>
    <t>Corylus</t>
  </si>
  <si>
    <t>Corylus americana Walter</t>
  </si>
  <si>
    <t>Corylus sp.</t>
  </si>
  <si>
    <t>Corylus avellana L.</t>
  </si>
  <si>
    <t>Corylus chinensis Franch.</t>
  </si>
  <si>
    <t>Corylus colurna L.</t>
  </si>
  <si>
    <t>Corylus cornuta Marshall</t>
  </si>
  <si>
    <t>Corylus fargesii C.K.Schneid.</t>
  </si>
  <si>
    <t>Corylus ferox Wall.</t>
  </si>
  <si>
    <t>Corylus heterophylla Fisch. ex Besser</t>
  </si>
  <si>
    <t>Corylus jacquemontii Decne.</t>
  </si>
  <si>
    <t>Corylus maxima Mill.</t>
  </si>
  <si>
    <t>Corylus sieboldiana Blume</t>
  </si>
  <si>
    <t>Corylus wangii Hu</t>
  </si>
  <si>
    <t>Corylus yunnanensis (Franch.) A.Camus</t>
  </si>
  <si>
    <t>Ostrya</t>
  </si>
  <si>
    <t>EURA</t>
  </si>
  <si>
    <t>Ostrya carpinifolia Scop.</t>
  </si>
  <si>
    <t>Ostrya sp.</t>
  </si>
  <si>
    <t>Ostrya chisosensis Correll</t>
  </si>
  <si>
    <t>Ostrya japonica Sarg.</t>
  </si>
  <si>
    <t>Ostrya knowltonii Sarg.</t>
  </si>
  <si>
    <t>Ostrya multinervis Rehder</t>
  </si>
  <si>
    <t>Ostrya rehderiana Chun</t>
  </si>
  <si>
    <t>Ostrya trichocarpa D.Fang &amp; Y.S.Wang</t>
  </si>
  <si>
    <t>Ostrya virginiana (Mill.) K.Koch</t>
  </si>
  <si>
    <t>Ostrya yunnanensis W.K.Hu</t>
  </si>
  <si>
    <t>Fagales:Fagaceae/Castanoideae</t>
  </si>
  <si>
    <t>Castanea</t>
  </si>
  <si>
    <t>Castanea crenata Sieb. &amp; Zucc.</t>
  </si>
  <si>
    <t>Castanea dentata (Marshall) Borkh.</t>
  </si>
  <si>
    <t>Castanea henryi (Skan) Rehder &amp; E.H.Wilson</t>
  </si>
  <si>
    <t>Castanea mollissima Blume</t>
  </si>
  <si>
    <t>Castanea ozarkensis Ashe</t>
  </si>
  <si>
    <t>Castanea pumila Mill.</t>
  </si>
  <si>
    <t>Castanea sativa Mill.</t>
  </si>
  <si>
    <t>Browicz 1982 (1), GBIF, Caudullo et al. 2017</t>
  </si>
  <si>
    <t>Castanea seguinii Dode</t>
  </si>
  <si>
    <t>Lithocarpus</t>
  </si>
  <si>
    <t>Castanopsis</t>
  </si>
  <si>
    <t>Notholithocarpus</t>
  </si>
  <si>
    <t>Castanoideae indet.</t>
  </si>
  <si>
    <t>Fagales:Fagaceae</t>
  </si>
  <si>
    <t>Fagus</t>
  </si>
  <si>
    <t>Clade Fagus</t>
  </si>
  <si>
    <t>Fagus crenata Blume</t>
  </si>
  <si>
    <t>Fagus sp.</t>
  </si>
  <si>
    <t>Clade Engleriana</t>
  </si>
  <si>
    <t>Fagus engleriana Seemen</t>
  </si>
  <si>
    <t>Fagus grandifolia Ehrhart</t>
  </si>
  <si>
    <t>Fagus hayatae Palib.</t>
  </si>
  <si>
    <t>Fagus japonica Maxim.</t>
  </si>
  <si>
    <t>Fagus longipetiolata Seemen</t>
  </si>
  <si>
    <t>Fagus lucida Rehder &amp; E.H.Wilson</t>
  </si>
  <si>
    <t>Fagus okamotoi Shen</t>
  </si>
  <si>
    <t>Flora od Japan</t>
  </si>
  <si>
    <t>Fagus sylvatica L. (s.l.)</t>
  </si>
  <si>
    <t>Quercus</t>
  </si>
  <si>
    <t>Section Cerris</t>
  </si>
  <si>
    <t xml:space="preserve">Quercus acutissima Carruth. </t>
  </si>
  <si>
    <t>Quercus afares Pomel</t>
  </si>
  <si>
    <t xml:space="preserve">Quercus brantii Lindl. </t>
  </si>
  <si>
    <t xml:space="preserve">Quercus castaneifolia C.A.Mey. </t>
  </si>
  <si>
    <t xml:space="preserve">Quercus cerris L. </t>
  </si>
  <si>
    <t xml:space="preserve">Quercus chenii Nakai </t>
  </si>
  <si>
    <t xml:space="preserve">Quercus ithaburensis Decne. </t>
  </si>
  <si>
    <t xml:space="preserve">Quercus libani Oliv. </t>
  </si>
  <si>
    <t xml:space="preserve">Quercus suber L. </t>
  </si>
  <si>
    <t xml:space="preserve">Quercus trojana Webb </t>
  </si>
  <si>
    <t xml:space="preserve">Quercus variabilis Blume </t>
  </si>
  <si>
    <t>Section Ilex</t>
  </si>
  <si>
    <t xml:space="preserve">Quercus acrodonta Seemen </t>
  </si>
  <si>
    <t xml:space="preserve">Quercus alnifolia Poech </t>
  </si>
  <si>
    <t xml:space="preserve">Quercus aquifolioides Rehder &amp; E.H.Wilson </t>
  </si>
  <si>
    <t>Quercus aucheri Jaub. &amp; Spach</t>
  </si>
  <si>
    <t xml:space="preserve">Quercus baloot Griff. </t>
  </si>
  <si>
    <t>Quercus baroni Skan</t>
  </si>
  <si>
    <t xml:space="preserve">Quercus coccifera L. </t>
  </si>
  <si>
    <t xml:space="preserve">Quercus cocciferoides Hand.-Mazz. </t>
  </si>
  <si>
    <t xml:space="preserve">Quercus dolicholepis A.Camus </t>
  </si>
  <si>
    <t xml:space="preserve">Quercus engleriana Seemen </t>
  </si>
  <si>
    <t>Quercus floribunda Lindl. ex Wall.</t>
  </si>
  <si>
    <t xml:space="preserve">Quercus franchetii Skan </t>
  </si>
  <si>
    <t>Quercus gilliana Rehder &amp; E.H.Wilson</t>
  </si>
  <si>
    <t>Quercus guajavifolia H.Lév</t>
  </si>
  <si>
    <t>Quercus handeliana A.Camus</t>
  </si>
  <si>
    <t xml:space="preserve">Quercus ilex L. </t>
  </si>
  <si>
    <t xml:space="preserve">Quercus kingiana Craib </t>
  </si>
  <si>
    <t>Quercus lodicosa O.E.Warburg</t>
  </si>
  <si>
    <t>Quercus longispica A.Camus</t>
  </si>
  <si>
    <t>Quercus marlipoensis Hu &amp; W.C.Cheng in Hu</t>
  </si>
  <si>
    <t xml:space="preserve">Quercus monimotricha Hand.-Mazz. </t>
  </si>
  <si>
    <t xml:space="preserve">Quercus oxyphylla (E.H.Wilson) Hand.-Mazz. </t>
  </si>
  <si>
    <t xml:space="preserve">Quercus phillyreoides A.Gray </t>
  </si>
  <si>
    <t xml:space="preserve">Quercus rehderiana Hand.-Mazz. </t>
  </si>
  <si>
    <t xml:space="preserve">Quercus semecarpifolia Sm. </t>
  </si>
  <si>
    <t xml:space="preserve">Quercus senescens Hand.-Mazz. </t>
  </si>
  <si>
    <t>Quercus setulosa Hickel &amp; A.Camus</t>
  </si>
  <si>
    <t xml:space="preserve">Quercus spinosa David ex Franch. </t>
  </si>
  <si>
    <t>Quercus tarokensis Hayata</t>
  </si>
  <si>
    <t>Quercus tungmaiensis Z.T.Chang</t>
  </si>
  <si>
    <t>Deng et al. 2015</t>
  </si>
  <si>
    <t>Quercus utilis Nakai</t>
  </si>
  <si>
    <t>Section Quercus</t>
  </si>
  <si>
    <t>Quercus ajoensis C.H.Mull.</t>
  </si>
  <si>
    <t>Quercus aculicingensis Trel.</t>
  </si>
  <si>
    <t>GBIF, OOTW</t>
  </si>
  <si>
    <t>Quercus deserticola Trel (=Q. Alpescens Trel.)</t>
  </si>
  <si>
    <t>Quercus peduncularis Nee (Q. arachnoidea Trel.)</t>
  </si>
  <si>
    <t>Quercus austrina Small</t>
  </si>
  <si>
    <t xml:space="preserve">Quercus alba L. </t>
  </si>
  <si>
    <t xml:space="preserve">Quercus aliena Blume </t>
  </si>
  <si>
    <t xml:space="preserve">Quercus arizonica Sarg. </t>
  </si>
  <si>
    <t>Quercus berberidifolia Liebm.</t>
  </si>
  <si>
    <t xml:space="preserve">Quercus bicolor Willd. </t>
  </si>
  <si>
    <t>Quercus boyntonii Beadle</t>
  </si>
  <si>
    <t xml:space="preserve">Quercus chapmanii Sarg. </t>
  </si>
  <si>
    <t>Quercus chartaceae Trel.</t>
  </si>
  <si>
    <t>Quercus glaucescens Bonpl. (Q. chinantlensis Liebm.)</t>
  </si>
  <si>
    <t>Quercus chuhuichupensis C.H.Mull.</t>
  </si>
  <si>
    <t>Quercus chihuahuensis Trel.</t>
  </si>
  <si>
    <t>Quercus laeta Liebm. (Q.clivicola Trel. &amp; C.H.Mull.)</t>
  </si>
  <si>
    <t>Quercus congesta Presl</t>
  </si>
  <si>
    <t>Quercus convallata Trel.</t>
  </si>
  <si>
    <t>Quercus copeyensis C.H.Mull.</t>
  </si>
  <si>
    <t>Quercus cornelius-mulleri Nixon &amp; K.P.Steele</t>
  </si>
  <si>
    <t>Quercus corrugata Hook.</t>
  </si>
  <si>
    <t>Quercus depressipes Trel.</t>
  </si>
  <si>
    <t>Quercus diversifolia Née</t>
  </si>
  <si>
    <t xml:space="preserve">Quercus dentata Thunb. </t>
  </si>
  <si>
    <t xml:space="preserve">Quercus douglasii Hook. &amp; Arn. </t>
  </si>
  <si>
    <t>Quercus dumosa Nutt.</t>
  </si>
  <si>
    <t>Quercus durata Jeps.</t>
  </si>
  <si>
    <t>Quercus engelmannii Greene</t>
  </si>
  <si>
    <t>Quercus lancifolia Liebm. (Q. leiophylla, Q.excelsa)</t>
  </si>
  <si>
    <t>Quercus faginea Lam.</t>
  </si>
  <si>
    <t>Quercus microphylla Née (Q. frutex Trel.)</t>
  </si>
  <si>
    <t>Quercus germana Schltdl. &amp; Cham. (Q.galeotti M.Martens &amp; Galeotti)</t>
  </si>
  <si>
    <t>Quercus glabrescens Benth.</t>
  </si>
  <si>
    <t>Quercus glaucoides Mart. &amp; Gal.</t>
  </si>
  <si>
    <t>Quercus greggii (A.DC.) Trel.</t>
  </si>
  <si>
    <t>Quercus hinckleyi C.H.Muller</t>
  </si>
  <si>
    <t>Quercus canariensis Willd.</t>
  </si>
  <si>
    <t>Quercus dalechampii Ten.</t>
  </si>
  <si>
    <t>Quercus insignis Mart. &amp; Gal.</t>
  </si>
  <si>
    <t>Quercus intricata Trel.</t>
  </si>
  <si>
    <t>Quercus invaginata Trel.</t>
  </si>
  <si>
    <t>Quercus potosina Trel. (Q. jaralensis Trel.)</t>
  </si>
  <si>
    <t>Quercus john-tuckeri Nixon &amp; C.H.Mull.</t>
  </si>
  <si>
    <t>Quercus polymorpha Schltdl. &amp; Cham. (Q. juergensenii Lieb.)</t>
  </si>
  <si>
    <t xml:space="preserve">Quercus fabrei Hance (=Q.fabri) </t>
  </si>
  <si>
    <t xml:space="preserve">Quercus frainetto Ten. </t>
  </si>
  <si>
    <t xml:space="preserve">Quercus gambelii Nutt. </t>
  </si>
  <si>
    <t xml:space="preserve">Quercus garryana Douglas ex Hook. </t>
  </si>
  <si>
    <t xml:space="preserve">Quercus griffithii Hook.f. &amp; Thomson ex Miq. </t>
  </si>
  <si>
    <t xml:space="preserve">Quercus grisea Liebm. </t>
  </si>
  <si>
    <t xml:space="preserve">Quercus hartwissiana Steven </t>
  </si>
  <si>
    <t>Browicz 1982 (1), GBIF, OOTW</t>
  </si>
  <si>
    <t xml:space="preserve">Quercus havardii Rydb. </t>
  </si>
  <si>
    <t xml:space="preserve">Quercus infectoria Oliv. </t>
  </si>
  <si>
    <t>Quercus laceyi Small</t>
  </si>
  <si>
    <t xml:space="preserve">Quercus laxa Liebm. </t>
  </si>
  <si>
    <t>Quercus repanda Humb. &amp; Bonpl. (Q. repanda)</t>
  </si>
  <si>
    <t>Quercus liebmannii Oerst. Ex Trel.</t>
  </si>
  <si>
    <t>Quercus macdougallii Martinez</t>
  </si>
  <si>
    <t>Quercus margrett(i)ae (Ash) Sm.</t>
  </si>
  <si>
    <t>Quercus martinezii C.H.Mull.</t>
  </si>
  <si>
    <t>Quercus segoviensis Liebm.</t>
  </si>
  <si>
    <t>Quercus tuberculata Trel. C.H.Mull.</t>
  </si>
  <si>
    <t>Quercus oblongifolia Torr.</t>
  </si>
  <si>
    <t>Quercus obtusata Humb. &amp; Bonpl.</t>
  </si>
  <si>
    <t>Quercus oglethorpensis W.H.Duncan</t>
  </si>
  <si>
    <t>Quercus oocarpa Trel.</t>
  </si>
  <si>
    <t>Quercus opaca Trel.</t>
  </si>
  <si>
    <t>Quercus pacifica Nixon &amp; C.H.Muller</t>
  </si>
  <si>
    <t>Quercus parvula Greene</t>
  </si>
  <si>
    <t>Quercus perpallida Trel.</t>
  </si>
  <si>
    <t>Quercus praeco Trel.</t>
  </si>
  <si>
    <t>Quercus pringlei Seemen ex Loes.</t>
  </si>
  <si>
    <t>Quercus prinoides Willd.</t>
  </si>
  <si>
    <t>Quercus purulhana Trel.</t>
  </si>
  <si>
    <t>Quercus resionsa Liebm.</t>
  </si>
  <si>
    <t>Quercus sebifera Trel.</t>
  </si>
  <si>
    <t>Quercus similis Ashe</t>
  </si>
  <si>
    <t>Quercus splendens Née</t>
  </si>
  <si>
    <t>Quercus striatula Trel.</t>
  </si>
  <si>
    <t xml:space="preserve">Quercus subpatulata Trel. </t>
  </si>
  <si>
    <t>Quercus toumeyi Sarg.</t>
  </si>
  <si>
    <t>Quercus undata Trel.</t>
  </si>
  <si>
    <t>Quercus vaseyana Buckley</t>
  </si>
  <si>
    <t>Quercus verde C.H.Mull.</t>
  </si>
  <si>
    <t>Quercus vicentensis Trel.</t>
  </si>
  <si>
    <t>Quercus fruticosa Brot.</t>
  </si>
  <si>
    <t xml:space="preserve">Quercus lobata Née </t>
  </si>
  <si>
    <t xml:space="preserve">Quercus lyrata Walter </t>
  </si>
  <si>
    <t xml:space="preserve">Quercus macranthera Fisch. &amp; C.A.Mey. ex Hohen. </t>
  </si>
  <si>
    <t xml:space="preserve">Quercus macrocarpa Michx. </t>
  </si>
  <si>
    <t xml:space="preserve">Quercus michauxii Nutt. </t>
  </si>
  <si>
    <t xml:space="preserve">Quercus mohriana Buckley ex Rydb. </t>
  </si>
  <si>
    <t xml:space="preserve">Quercus mongolica Fischer ex Ledeb. </t>
  </si>
  <si>
    <t>Quercus montana Willd.</t>
  </si>
  <si>
    <t xml:space="preserve">Quercus muehlenbergii Engelm. </t>
  </si>
  <si>
    <t>Quercus ningangensis W.C.Cheng &amp; Z.C.Hsu</t>
  </si>
  <si>
    <t xml:space="preserve">Quercus petraea (Matt.) Liebl. subsp. petraea </t>
  </si>
  <si>
    <t>GBIF, Caudullo et al. 2017, OOTW</t>
  </si>
  <si>
    <t xml:space="preserve">Quercus pubescens Willd. </t>
  </si>
  <si>
    <t>Browicz 1982 (1), GBIF, Caudullo et al. 2017, OOTW</t>
  </si>
  <si>
    <t xml:space="preserve">Quercus pungens Liebm. </t>
  </si>
  <si>
    <t>Quercus pyrenaica Willd.</t>
  </si>
  <si>
    <t xml:space="preserve">Quercus robur L. </t>
  </si>
  <si>
    <t>Quercus rugosa Née  (Q. decipiens M.Martens &amp; Galeotti)</t>
  </si>
  <si>
    <t xml:space="preserve">Quercus serrata Murray </t>
  </si>
  <si>
    <t xml:space="preserve">Quercus sinuata Walt. </t>
  </si>
  <si>
    <t xml:space="preserve">Quercus stellata Wangenh. </t>
  </si>
  <si>
    <t xml:space="preserve">Quercus turbinella Greene </t>
  </si>
  <si>
    <t xml:space="preserve">Quercus virginiana Mill. </t>
  </si>
  <si>
    <t xml:space="preserve">Quercus yunnanensis Franch. </t>
  </si>
  <si>
    <t>Fagales:Juglandaceae: Engelhardioideae</t>
  </si>
  <si>
    <t>Alfaroa</t>
  </si>
  <si>
    <t>Alfaroa costaricensis Standl.</t>
  </si>
  <si>
    <t>Engelhardioideae gen. et sp. indet.</t>
  </si>
  <si>
    <t>Alfaroa manningii J.León</t>
  </si>
  <si>
    <t>Alfaroa mexicana D.E.Stone</t>
  </si>
  <si>
    <t>Oreomunnea</t>
  </si>
  <si>
    <t>Oreomunnea mexicana (Standl.) J.-F. Leroy</t>
  </si>
  <si>
    <t>Oreomunnea pterocarpa Oerst.</t>
  </si>
  <si>
    <t>Engelhardia</t>
  </si>
  <si>
    <t>Engehardia apoensis Elmer ex Nagel</t>
  </si>
  <si>
    <t>Engelhardia hainanensis P.Y.Chen</t>
  </si>
  <si>
    <t>Engelhardia serrata Blume</t>
  </si>
  <si>
    <t>Engelhardia spicata Lesch. Ex Blume</t>
  </si>
  <si>
    <t>Engelhardia rigida Blume</t>
  </si>
  <si>
    <t>Fagales:Juglandaceae:Juglandoideae</t>
  </si>
  <si>
    <t>Carya</t>
  </si>
  <si>
    <t>Carya cathayensis Sarg.</t>
  </si>
  <si>
    <t>Carya sp.</t>
  </si>
  <si>
    <t>Carya hunanensis W.C.Cheng &amp; R.H.Chang ex Chang &amp; Lu</t>
  </si>
  <si>
    <t>Carya kweichowensis Kuang &amp; A.M.Lu</t>
  </si>
  <si>
    <t>Carya tonkinensis Lecomte</t>
  </si>
  <si>
    <t>ENA Clade</t>
  </si>
  <si>
    <t>Carya aquatica (F.Michx.) Elliot</t>
  </si>
  <si>
    <t>Carya cordiformis (Wangenh.) K.Koch</t>
  </si>
  <si>
    <t>Carya floridana Sarg.</t>
  </si>
  <si>
    <t>Carya glabra (P.Mill.) Sweet</t>
  </si>
  <si>
    <t>Carya illinoensis (Wangenh.) K.Koch</t>
  </si>
  <si>
    <t>Carya laciniosa (Michx.f.) G.Don</t>
  </si>
  <si>
    <t>Carya myristiciformis (F.Michx.) Elliot</t>
  </si>
  <si>
    <t>Carya ovalis (Wangenh.) Sarg.</t>
  </si>
  <si>
    <t>Carya ovata (P.Mill.) K.Koch</t>
  </si>
  <si>
    <t>Carya pallida (Ashe) Engl. &amp; Graebn.</t>
  </si>
  <si>
    <t>Carya texana Buckley</t>
  </si>
  <si>
    <t>Carya tomentosa (Lam.) Nutt.</t>
  </si>
  <si>
    <t>Juglans</t>
  </si>
  <si>
    <t>Sect. Cardiocaryon</t>
  </si>
  <si>
    <t>Juglans ailantifolia Carr.</t>
  </si>
  <si>
    <t>Juglans sp.</t>
  </si>
  <si>
    <t>Sect. Rhysocaryon</t>
  </si>
  <si>
    <t>Juglans australis Gris.</t>
  </si>
  <si>
    <t>Juglans boliviana Dode</t>
  </si>
  <si>
    <t>Juglans californica S.Watson</t>
  </si>
  <si>
    <t>Juglans cinerea L.</t>
  </si>
  <si>
    <t>Juglans hindsii (Jeps.) Jeps. ex R.E.Sm.</t>
  </si>
  <si>
    <t>Juglans major (Torr.) A.Heller</t>
  </si>
  <si>
    <t>Juglans mandshurica Maxim.</t>
  </si>
  <si>
    <t>Jugkans mollis Engelm.</t>
  </si>
  <si>
    <t>Juglans microcarpa Berl.</t>
  </si>
  <si>
    <t>Juglans neotropica Diels</t>
  </si>
  <si>
    <t>Juglans nigra L.</t>
  </si>
  <si>
    <t>Sect. Juglans</t>
  </si>
  <si>
    <t>Juglans regia L.</t>
  </si>
  <si>
    <t>Juglans sigillata Dode</t>
  </si>
  <si>
    <t>Quercus sect. Ilex</t>
  </si>
  <si>
    <t>Quercus sect. Cerris</t>
  </si>
  <si>
    <t>Quercus sect Quercus vel Lobatae</t>
  </si>
  <si>
    <t>Pterocarya</t>
  </si>
  <si>
    <t>Sect. Platyptera</t>
  </si>
  <si>
    <t>Pterocarya macroptera Batalin</t>
  </si>
  <si>
    <t>Pterocarya rhoifolia Siebold &amp; Zucc.</t>
  </si>
  <si>
    <t>Sect. Pterocarya</t>
  </si>
  <si>
    <t>Pterocarya fraxinifolia (Poiret) Spach</t>
  </si>
  <si>
    <t>Browicz 1982 (1), GBIF, EUFORGEN</t>
  </si>
  <si>
    <t>Pterocarya hupehensis Skan</t>
  </si>
  <si>
    <t>Pterocarya stenoptera C.DC.</t>
  </si>
  <si>
    <t>Pterocarya tonkinensis (Franch.) Dode</t>
  </si>
  <si>
    <t>Cyclocarya</t>
  </si>
  <si>
    <t>Cyclocarya paliurus (Batal.) Iljinsk.</t>
  </si>
  <si>
    <t>Pterocarya vel Cyclocarya sp.</t>
  </si>
  <si>
    <t>Alfaroa guanacastensis D.E.Stone</t>
  </si>
  <si>
    <t>Alfaroa guatemalenis (Standl.) L.O.Williams &amp; Ant.Molina</t>
  </si>
  <si>
    <t>Alfaroa hondurensis L.O.Williams</t>
  </si>
  <si>
    <t>Alfaroa williamsii Ant.Molina</t>
  </si>
  <si>
    <t>Pterocarya vel Cyclocarya</t>
  </si>
  <si>
    <t>Fagales:Myricaceae</t>
  </si>
  <si>
    <t>Morella</t>
  </si>
  <si>
    <t>Morella adenophora (Hance) J.Herbert</t>
  </si>
  <si>
    <t>Morella californica (Cham. &amp; Schltdl.) Wilbur (=Myrica californica Cham.)</t>
  </si>
  <si>
    <t>Morella caroliniensis (Mill.) Small</t>
  </si>
  <si>
    <t>Morella cerifera (L.) Small</t>
  </si>
  <si>
    <t>Morella esculenta (Buch.-Ham.) xxx</t>
  </si>
  <si>
    <t>Morella faya (Ait.) Wilbur</t>
  </si>
  <si>
    <t>Morella inodora (W.Bartram) Small</t>
  </si>
  <si>
    <t>Morella nana (A.Chev.) J.Herbert</t>
  </si>
  <si>
    <t>Morella punctata (Griseb.) J.Herbert</t>
  </si>
  <si>
    <t>Morella rubra (Siebold &amp; Zucc.) xxx</t>
  </si>
  <si>
    <t>Myrica</t>
  </si>
  <si>
    <t>Myrica hartwegii S.Watson</t>
  </si>
  <si>
    <t>Myrica heterophylla Raf. [= Morella caroliniensis]</t>
  </si>
  <si>
    <t>Myrica pensylvanica Mirbel [= Morella caroliniensis]</t>
  </si>
  <si>
    <t>Myrica gale L.</t>
  </si>
  <si>
    <t>Myrica vel Morella sp.</t>
  </si>
  <si>
    <t>Erodium</t>
  </si>
  <si>
    <t>Myrtales: Lythraceae</t>
  </si>
  <si>
    <t>Decodon</t>
  </si>
  <si>
    <t>Decodon verticillatus (L.) Elliott</t>
  </si>
  <si>
    <t>Geeraniales: Geraniaceae</t>
  </si>
  <si>
    <t>Geraniales: Geraniaceae</t>
  </si>
  <si>
    <t>Myrteales: Onagraceae</t>
  </si>
  <si>
    <t>Ludwigia</t>
  </si>
  <si>
    <t>Sapindales: Nitrariaceae</t>
  </si>
  <si>
    <t>Nitraria</t>
  </si>
  <si>
    <t>Sapindales:Sapindaceae:Hippocastanoideae</t>
  </si>
  <si>
    <t>Acer</t>
  </si>
  <si>
    <t>sect. Palmata</t>
  </si>
  <si>
    <t>Acer hilaense Hu &amp; W.C.Cheng</t>
  </si>
  <si>
    <t>Acer acuminatum Wall. Ex D.Don</t>
  </si>
  <si>
    <t>Acer argutum Maxim.</t>
  </si>
  <si>
    <t>Acer barbinerve Maxim.</t>
  </si>
  <si>
    <t>Acer stachyophyllum Hiern in J.D.Hooker + ssp. Stachyophyllum + ssp. Betulifolium (Maxim.) P.C. de Jong</t>
  </si>
  <si>
    <t>Cissifolia clade</t>
  </si>
  <si>
    <t>Acer henryi Pax</t>
  </si>
  <si>
    <t>Acer cissifolium (Sieb. &amp; Zucc.) K.Koch</t>
  </si>
  <si>
    <t>Ginnala clade</t>
  </si>
  <si>
    <t>Acer semenovii Regel &amp; Hed.</t>
  </si>
  <si>
    <t>Browicz, 1982 (1)</t>
  </si>
  <si>
    <t>Acer tataricum L.</t>
  </si>
  <si>
    <t>Acer glabrum Torr.</t>
  </si>
  <si>
    <t>Thompson et al. 1999 (B)</t>
  </si>
  <si>
    <t>Acer wardii W.W.Smith</t>
  </si>
  <si>
    <t>sect. Acer</t>
  </si>
  <si>
    <t>Acer barbatum Michx.</t>
  </si>
  <si>
    <t>Acer caesium Wall. ex Brandis A. c. ssp. Giraldii</t>
  </si>
  <si>
    <t>Acer grandidentatum Nutt.</t>
  </si>
  <si>
    <t>Acer heldreichii Orph. ex Boiss. + ssp. trauttveteri (Medw.) A.E.Murray Kalmia</t>
  </si>
  <si>
    <t>Acer hyrcanum Fischer &amp; C.A.Meyer + ssp. Stevenii (Pojark.) E.Murray</t>
  </si>
  <si>
    <t>Browicz, 1982 (1), GBIF</t>
  </si>
  <si>
    <t>Acer monspessulanum L. (=A. Ibericum M.Bieb)</t>
  </si>
  <si>
    <t>Acer obtusifolium Sm. (=Acer syriacum Boiss. &amp; Gaill.)</t>
  </si>
  <si>
    <t>Acer opalus L.</t>
  </si>
  <si>
    <t>Acer pseudoplatanus L.</t>
  </si>
  <si>
    <t>EUFORGEN</t>
  </si>
  <si>
    <t>Acer saccharum Marshall +A. s. ssp. Nigrum (F.Michx.) + A. s. ssp. leucoderme Smal</t>
  </si>
  <si>
    <t>Acer sempervirens L.</t>
  </si>
  <si>
    <t>Acer velutinum Boiss.</t>
  </si>
  <si>
    <t>Acer turkestanicum Pax.</t>
  </si>
  <si>
    <t>sect. Hyptiocarpa</t>
  </si>
  <si>
    <t>Acer garrettii Craib</t>
  </si>
  <si>
    <t>GBIF, Van Geldern et al. 1994</t>
  </si>
  <si>
    <t>Acer laurinum Hasskarl</t>
  </si>
  <si>
    <t>Acer pinnatinervium Merr.</t>
  </si>
  <si>
    <t xml:space="preserve">Acer caprinifolium Sieb. &amp; Zucc. </t>
  </si>
  <si>
    <t>sect. Lithocarpa</t>
  </si>
  <si>
    <t>Acer kungshanense W.P.Fang &amp; C.Y.Chang</t>
  </si>
  <si>
    <t>Acer lungshengense W.P.Fang &amp; L.C.Hu</t>
  </si>
  <si>
    <t>Acer thomsonii Miq.</t>
  </si>
  <si>
    <t>Acer tsinglingense W.P.Fang &amp; C.C.Hsieh</t>
  </si>
  <si>
    <t>Acer yangbiense Y.S.Chen &amp; Q.E.Yang</t>
  </si>
  <si>
    <t>Acer diabolicum Blume</t>
  </si>
  <si>
    <t>Acer leipoense W.P.Fang &amp; T.P.Soong</t>
  </si>
  <si>
    <t>Acer macrophyllum Pursh</t>
  </si>
  <si>
    <t>Acer sinopurpurascens Cheng</t>
  </si>
  <si>
    <t>Acer sterculiaceum Wallich</t>
  </si>
  <si>
    <t>sect. Macrantha</t>
  </si>
  <si>
    <t>Acer chienii Hu &amp; W.C.Cheng</t>
  </si>
  <si>
    <t>Acer forrestii Diels</t>
  </si>
  <si>
    <t>Acer komarovii Pojark.</t>
  </si>
  <si>
    <t>Acer laxiflorum Pax</t>
  </si>
  <si>
    <t>Acer maximowiczii Pax</t>
  </si>
  <si>
    <t>Acer metcalfii Rehder</t>
  </si>
  <si>
    <t>Acer morrisonense Hayata</t>
  </si>
  <si>
    <t>Acer capillipes Maxim. ex Miq.</t>
  </si>
  <si>
    <t>Acer crataegifolium Sieb. &amp; Zucc.</t>
  </si>
  <si>
    <t>Acer davidii Franch. + ssp. Davidii + ssp. Grosseri (Pax) P.C. de Jong</t>
  </si>
  <si>
    <t>Acer pensylvanicum L.</t>
  </si>
  <si>
    <t>Acer caudatifolium Hayata</t>
  </si>
  <si>
    <t>Acer pectinatum Wall. Ex G.Nicholson</t>
  </si>
  <si>
    <t>Acer sikkimense Miq.</t>
  </si>
  <si>
    <t>Acer tegmentosum Maxim.</t>
  </si>
  <si>
    <t>Acer micranthum Sieb. &amp; Zucc.</t>
  </si>
  <si>
    <t>Acer morifolium Koidzumi</t>
  </si>
  <si>
    <t>Acer rubescens Hayata</t>
  </si>
  <si>
    <t>Acer rufinerve Sieb. &amp; Zucc.</t>
  </si>
  <si>
    <t>Acer tschonoskii Maxim.</t>
  </si>
  <si>
    <t>sect. Negundo</t>
  </si>
  <si>
    <t>Acer negundo L.</t>
  </si>
  <si>
    <t xml:space="preserve"> </t>
  </si>
  <si>
    <t>Acer chingii Hu</t>
  </si>
  <si>
    <t>Acer flabellatum Rehder</t>
  </si>
  <si>
    <t>Acer kuomeii W.P.Fang &amp; M.Y.Fang</t>
  </si>
  <si>
    <t>Acer kwangnanense Hu &amp; Cheng</t>
  </si>
  <si>
    <t>Acer pubinerve Rehder</t>
  </si>
  <si>
    <t>Acer pubipetiolatum Rehder + ssp. Pingpienense W.P.Fang &amp; W.K.Hu</t>
  </si>
  <si>
    <t>Acer serrulatum Hayata</t>
  </si>
  <si>
    <t>Acer sinense Pax</t>
  </si>
  <si>
    <t>Acer wilsonii Rehder</t>
  </si>
  <si>
    <t xml:space="preserve">sect. Palmata (G) </t>
  </si>
  <si>
    <t>Acer circinatum Pursh</t>
  </si>
  <si>
    <t>Acer japonicum Thunb.</t>
  </si>
  <si>
    <t>Acer pseudosieboldianum (Pax) Komarov</t>
  </si>
  <si>
    <t>sect. Palmata (VG)</t>
  </si>
  <si>
    <t>Acer oliverianum Pax (=? A. olivaceum Fang &amp; Chiu?, = A. wuyanense Fang &amp; Wu)</t>
  </si>
  <si>
    <t xml:space="preserve">sect. Palmata (VG) </t>
  </si>
  <si>
    <t>Acer calcaratum Gagnep.</t>
  </si>
  <si>
    <t>Acer campbellii J.D.Hooker &amp; Thomson (=?A. chapaense Gagnep.?, =?A. mapiense Fang?, =?A. schneiderianum Pax &amp; Hoffmann?, =A.yaoshanicum W.P.Fang)</t>
  </si>
  <si>
    <t>Acer ceriferum Rehder</t>
  </si>
  <si>
    <t>Acer confertifolium Merr. &amp; F.P.Metcalf</t>
  </si>
  <si>
    <t>Acer cordatum Pax</t>
  </si>
  <si>
    <t>Acer crassum Hu &amp; W.C.Cheng</t>
  </si>
  <si>
    <t>Acer duplicatoserratum Hayata, A. d. var. Chinense C.S.Chang (=?A. pubipalmatum Fang?)</t>
  </si>
  <si>
    <t>Acer elegantulum W.P.Fang &amp; M.Y.Fang</t>
  </si>
  <si>
    <t>Acer erianthum Schwerin</t>
  </si>
  <si>
    <t>Acer fabri Hance</t>
  </si>
  <si>
    <t>Acer fenzelianum Handel-Mazetti</t>
  </si>
  <si>
    <t>Acer gracilifolium W.P.Fang &amp; C.C.Fu</t>
  </si>
  <si>
    <t>Acer kweilinense W.P.Fang &amp; M.Y.Fang</t>
  </si>
  <si>
    <t>Acer laevigatum Wall.</t>
  </si>
  <si>
    <t>Acer liganense W.P.Fang &amp; P.L.Chiu</t>
  </si>
  <si>
    <t>Acer miaoshanicum Tsoong</t>
  </si>
  <si>
    <t>Acer oligocarpum W.P.Fang &amp; L.C.Hu</t>
  </si>
  <si>
    <t>Acer palmatum Thunb.</t>
  </si>
  <si>
    <t>Acer pauciflorum Fang</t>
  </si>
  <si>
    <t>Acer poliophyllum W.P.Fang &amp; Y.T.Wu</t>
  </si>
  <si>
    <t>Acer shirasawanum Koidzumi</t>
  </si>
  <si>
    <t>Acer sino-oblongum F.P.Metcalf</t>
  </si>
  <si>
    <t>Acer tonkinense Lecomte</t>
  </si>
  <si>
    <t>Acer tutcheri Duthie (=? A. lanpingense Fang &amp; Fang?)</t>
  </si>
  <si>
    <t>Acer lucidum F.P.Metcalf</t>
  </si>
  <si>
    <t>Acer yinkunii W.P.Fang</t>
  </si>
  <si>
    <t>Acer caudatum Wall.</t>
  </si>
  <si>
    <t xml:space="preserve">Acer distylum Sieb. &amp; Zucc. </t>
  </si>
  <si>
    <t>Acer nipponicum Hara</t>
  </si>
  <si>
    <t>Acer robustum Pax</t>
  </si>
  <si>
    <t>Acer shangzeense Fang &amp; Soong</t>
  </si>
  <si>
    <t>Acer spicatum Lam.</t>
  </si>
  <si>
    <t>Acer taipuense Fang</t>
  </si>
  <si>
    <t>Acer albopurpurascens Hayata</t>
  </si>
  <si>
    <t>Acer coriaceifolium H.Lév.</t>
  </si>
  <si>
    <t>Acer oblongum Wall. ex DC</t>
  </si>
  <si>
    <t>Acer paihengii W.P.Fang</t>
  </si>
  <si>
    <t>Acer buergerianum Miquel incl. 6 varieties</t>
  </si>
  <si>
    <t>Acer discolor Maxim.</t>
  </si>
  <si>
    <t>Acer griseum (Franch.) Pax</t>
  </si>
  <si>
    <t>Acer mandshuricum Maxim.</t>
  </si>
  <si>
    <t>Acer maximoviczianum Miquel</t>
  </si>
  <si>
    <t>Acer nikoense Maxim.</t>
  </si>
  <si>
    <t>Acer paxii Franch.</t>
  </si>
  <si>
    <t>Acer paxii Franch. (=A. fengii Murray)</t>
  </si>
  <si>
    <t>Acer pentaphyllum Diesl</t>
  </si>
  <si>
    <t>Acer pentapomicum Sterwart ex Brand.</t>
  </si>
  <si>
    <t>Acer pilosum Maximowicz</t>
  </si>
  <si>
    <t>Acer shihweii F.Chun &amp; W.P.Fang</t>
  </si>
  <si>
    <t>Acer sutchuenense Franch.</t>
  </si>
  <si>
    <t>Acer sycopseoides F.Chun</t>
  </si>
  <si>
    <t>Acer triflorum Kom.</t>
  </si>
  <si>
    <t>Acer wangchii W.P.Fang</t>
  </si>
  <si>
    <t>Acer yuii W.Fang</t>
  </si>
  <si>
    <t>sect. Platanoidea</t>
  </si>
  <si>
    <t>Acer acutum W.P.Fang</t>
  </si>
  <si>
    <t>Acer amplum Rehder, incl. 3 var.</t>
  </si>
  <si>
    <t>Acer chunii W.P.Fang</t>
  </si>
  <si>
    <t>Acer fulvescens Rehder</t>
  </si>
  <si>
    <t>Acer miaotaiense Tsoong</t>
  </si>
  <si>
    <t>Acer shenkanense W.P.Fang &amp; C.C.Fu</t>
  </si>
  <si>
    <t>Acer campestre L.</t>
  </si>
  <si>
    <t>Acer cappadocicum Gled. + ssp. Divergens (C.Koch ex Pax) E. Murr. + ssp. Sinicum (Rehder) Handel-Manzzetti</t>
  </si>
  <si>
    <t>Acer miyabei Maxim.</t>
  </si>
  <si>
    <t>Acer pictum Thunb. In Murray (A. mono Maxim.)+ ssp. Macropterum (W.P.Fang) + ssp. Tricuspis (Rehder) Ohashi + ssp. Pubigerum (W.P.Fang) Y.S.Chen + ssp. Pictum ( + spp. Mono (Maxim.) Ohashi</t>
  </si>
  <si>
    <t>Acer platanoides L.</t>
  </si>
  <si>
    <t>Acer truncatum Bunge</t>
  </si>
  <si>
    <t>Acer longipes Franch. ex Rehder (=A. nayongense Fang)</t>
  </si>
  <si>
    <t>Acer tenellum Pax</t>
  </si>
  <si>
    <t>Acer tibetense W.P.Fang</t>
  </si>
  <si>
    <t>Acer pycnathum Koch</t>
  </si>
  <si>
    <t xml:space="preserve">Acer rubrum L. </t>
  </si>
  <si>
    <t>Acer saccharinum L.</t>
  </si>
  <si>
    <t>sect. Spicata</t>
  </si>
  <si>
    <t>Acer ukurunduense Trautv. &amp; C.A.Mey.</t>
  </si>
  <si>
    <t>Sapindales: Simaroubaceae</t>
  </si>
  <si>
    <t>Ailanthus</t>
  </si>
  <si>
    <t>Ailanthus altissima (Mill.) Swingle</t>
  </si>
  <si>
    <t>Ailanthus excelsa Roxb.</t>
  </si>
  <si>
    <t>Ailanthus fordii Nooteboom</t>
  </si>
  <si>
    <t>Ailanthus giraldi Dode</t>
  </si>
  <si>
    <t>Ailanthus guangxiensis X.l:Mo ex C.F.Liang &amp; L.Mo</t>
  </si>
  <si>
    <t>?</t>
  </si>
  <si>
    <t>Ailanthus integrifolia Lam.</t>
  </si>
  <si>
    <t>Ailanthus triphysa (Dennstedt) Alston</t>
  </si>
  <si>
    <t>Ailanthus vilmoriniana Dode</t>
  </si>
  <si>
    <t>Picrasma</t>
  </si>
  <si>
    <t>Picrasma chinensis P.Z.Chen</t>
  </si>
  <si>
    <t>Picrasma quassioides (D.Don) Bennett</t>
  </si>
  <si>
    <t>SA</t>
  </si>
  <si>
    <t>Picrasma crenata (Vell.) Engl.</t>
  </si>
  <si>
    <t>Picrasma excelsa (SW.) Planch.</t>
  </si>
  <si>
    <t>Picrasma javanica Bl.</t>
  </si>
  <si>
    <t>MA</t>
  </si>
  <si>
    <t>Picrasma mexicana T.S.Brandegee</t>
  </si>
  <si>
    <t>CARIB</t>
  </si>
  <si>
    <t xml:space="preserve">Picrasma tetramera (Urb.) W.W.Thomas, J.D.Mitch. &amp; A.Noa </t>
  </si>
  <si>
    <t>Nitraria pamirica L.</t>
  </si>
  <si>
    <t>Nitraria robotowskii Kom.</t>
  </si>
  <si>
    <t>Nitraria sibirica Pall.</t>
  </si>
  <si>
    <t>Nitraria sphaerocarpa Maxim.</t>
  </si>
  <si>
    <t>Nitraria tangutorum Bobrov</t>
  </si>
  <si>
    <t>Nitraria retusa (Firssk.) Asch.</t>
  </si>
  <si>
    <t>Nitraria schoberi L.</t>
  </si>
  <si>
    <t>Sapindales: Anacardiaceae</t>
  </si>
  <si>
    <t>Malvales: Malvaceae: Tilioideae</t>
  </si>
  <si>
    <t>Tilia</t>
  </si>
  <si>
    <t>Tilia americana L. (=T. Heterophylla)</t>
  </si>
  <si>
    <t>sect. Amurensis</t>
  </si>
  <si>
    <t>Tilia amurensis Rupr. (var. taquetii, var. amurensis, var. araneosa)</t>
  </si>
  <si>
    <t>Tilia japonica (Miq.) Simonk.</t>
  </si>
  <si>
    <t>Tilia kiusiana Makino &amp; Shiras. Ex Shiras.</t>
  </si>
  <si>
    <t>Tilia mongolica Maxim.</t>
  </si>
  <si>
    <t>Tilia paucicostata Maxim. (var. Dictzoneura, var. Paucicostata, var. Yunannensis)</t>
  </si>
  <si>
    <t>Tilia tomentosa Moench</t>
  </si>
  <si>
    <t>Pigott 2012, Browicz 1982, GBIF</t>
  </si>
  <si>
    <t>sect. Anastrea</t>
  </si>
  <si>
    <t>Tilia cordata Mill.</t>
  </si>
  <si>
    <t>Tilia dasystyla Steven (var. dasystylia, var. caucasia)</t>
  </si>
  <si>
    <t>Tilia platyphyllos Scop.</t>
  </si>
  <si>
    <t>sect. Astrophilyrea</t>
  </si>
  <si>
    <t>Tilia callidonta H.T.Chang</t>
  </si>
  <si>
    <t>Tilia chinagiana Hu &amp; W.C.Cheng</t>
  </si>
  <si>
    <t>Tilia chinensis Maxim. (var. Chinensis, var. Investita, var. Intonsa)</t>
  </si>
  <si>
    <t>Tilia concinna Pigott</t>
  </si>
  <si>
    <t>Pigott 2012</t>
  </si>
  <si>
    <t>Tilia mandshurica Rupr. &amp; Maxim. (var. Megaphylla, var. Tuberculata, var. Mandshurica, var, ovalis)</t>
  </si>
  <si>
    <t>Tilia maximowicziana Shiras.</t>
  </si>
  <si>
    <t>Pigott 2012, GBIF</t>
  </si>
  <si>
    <t>Tilia miqueliana Maxim.</t>
  </si>
  <si>
    <t>Tilia nobilis Rehder &amp; E.H.Wilson</t>
  </si>
  <si>
    <t>Tilia oliveri Szyszyl. (var. Cinerascens, var. Oliveri)</t>
  </si>
  <si>
    <t>Tilia tuan Szyszyl. (var. tuan, var. chinensis, var. Chenmoui, T. likiangensis H.T.Chang)</t>
  </si>
  <si>
    <t>sect. Henryana</t>
  </si>
  <si>
    <t>Tilia henryana Szyszyl. (var. Hentyana, var. Subglabra)</t>
  </si>
  <si>
    <t>Tilia endochrysea Hand.-Mazz.</t>
  </si>
  <si>
    <t>Tilia jiaodongensis S.B.Liang</t>
  </si>
  <si>
    <t>Tilia kueichouensis Hu</t>
  </si>
  <si>
    <t>Tilia membranacea H.T.Chang</t>
  </si>
  <si>
    <t>Tilia taishanensis S.B.Liang</t>
  </si>
  <si>
    <t>Malvales: Malvaceae/Malvoideae</t>
  </si>
  <si>
    <t>Caryophyllales: Plumbaginaceae</t>
  </si>
  <si>
    <t>Caryophyllales: Polygonaceae</t>
  </si>
  <si>
    <t>Rumex</t>
  </si>
  <si>
    <t>Polygonum</t>
  </si>
  <si>
    <t>Persicaria</t>
  </si>
  <si>
    <t>Caryophyllales: Caryophyllaceae</t>
  </si>
  <si>
    <t>Caryophyllales: Amaranthaceae</t>
  </si>
  <si>
    <t>Caryophyllales: Droseraceae</t>
  </si>
  <si>
    <t>Drosera</t>
  </si>
  <si>
    <t>Cornales: Nyssaceae</t>
  </si>
  <si>
    <t>Nyssa</t>
  </si>
  <si>
    <t>Nyssa aquatica L.</t>
  </si>
  <si>
    <t>Nyssa ogeche W. Bartram ex Marshall</t>
  </si>
  <si>
    <t>Nyssa sylvatica Marshall , N. s. biflora, N.s. ursina</t>
  </si>
  <si>
    <t>Nyssa javanica (Blume) Wangerin</t>
  </si>
  <si>
    <t>Nyssa sinesnsis Oliver (=N. shangzeensis W.P.Fang &amp; Soong, N. wenshanesnis W.P.Fang &amp; Soong, N. shweliensis (W.W.Smith) Airy-Shaw</t>
  </si>
  <si>
    <t>Nyssa yunnanensis W.Q.Yin ex H.N. Qin &amp; Phengklai</t>
  </si>
  <si>
    <t>Mimusops</t>
  </si>
  <si>
    <t>Xantolis</t>
  </si>
  <si>
    <t>Payena</t>
  </si>
  <si>
    <t>Palaquium</t>
  </si>
  <si>
    <t>Madhuca</t>
  </si>
  <si>
    <t>Northia</t>
  </si>
  <si>
    <t>Ericales: Sapotaceae/ Chrysophylleae</t>
  </si>
  <si>
    <t>Clade3?</t>
  </si>
  <si>
    <t>Sapotaceae gen. indet.</t>
  </si>
  <si>
    <t>Ericales: Sapotaceae/ Isorandreae</t>
  </si>
  <si>
    <t>Burckella</t>
  </si>
  <si>
    <t>Clade2</t>
  </si>
  <si>
    <t>Ericales: Sapotaceae/ Mimusopeae</t>
  </si>
  <si>
    <t xml:space="preserve">Ericales: Sapotaceae/ Mimusopeae </t>
  </si>
  <si>
    <t>Manilkara</t>
  </si>
  <si>
    <t>Neolemonniera</t>
  </si>
  <si>
    <t>Ericales: Sapotaceae/ Sideroxyleae</t>
  </si>
  <si>
    <t>Sideroxylon</t>
  </si>
  <si>
    <t>Malvoideae gen. indet.</t>
  </si>
  <si>
    <t>Nitraria sp.</t>
  </si>
  <si>
    <t>Acer sp.</t>
  </si>
  <si>
    <t>Decodon sp.</t>
  </si>
  <si>
    <t>Erodium sp.</t>
  </si>
  <si>
    <t>Picrasma sp.</t>
  </si>
  <si>
    <t>Tilia sp.</t>
  </si>
  <si>
    <t>Drosera sp.</t>
  </si>
  <si>
    <t>Garryales: Eucommiaceae</t>
  </si>
  <si>
    <t>Eucommia</t>
  </si>
  <si>
    <t>Eucommia ulmoides Oliv.</t>
  </si>
  <si>
    <t>Browicz 1984 (3)</t>
  </si>
  <si>
    <t>Lamiales:Oleaceae:Oleeae:Ligustrinae</t>
  </si>
  <si>
    <t>Ligustrum</t>
  </si>
  <si>
    <t>Ligustrum vulgare L.</t>
  </si>
  <si>
    <t>O.g.i. type 6</t>
  </si>
  <si>
    <t>Ligustrum amamianum Koidz.</t>
  </si>
  <si>
    <t>Ligustrum angustum B.M.Mao</t>
  </si>
  <si>
    <t>Ligustrum compactum (Wall. ex G.Don) Hook. &amp; Thomson ex Brandis + L. compactum var. Velutinum P.S.Green*</t>
  </si>
  <si>
    <t>Ligustrum confusum Decne.</t>
  </si>
  <si>
    <t>Ligustrum delavayanum Har.</t>
  </si>
  <si>
    <t>Ligustrum expansum Rehder</t>
  </si>
  <si>
    <t>Ligustrum gracile Rehder</t>
  </si>
  <si>
    <t>Ligustrum henryi Hemsl.</t>
  </si>
  <si>
    <t>Ligustrum leucanthum (S.Moore) P.S.Green</t>
  </si>
  <si>
    <t>Ligustrum lianum P.S.Hsu</t>
  </si>
  <si>
    <t>Ligustrum longitubum (P.S.Hsu) P.S.Hsu</t>
  </si>
  <si>
    <t>Ligustrum lucidum W.T.Aiton</t>
  </si>
  <si>
    <t>Ligustrum morrisonense Kaneh. &amp; Sasaki</t>
  </si>
  <si>
    <t>Ligustrum obovatilimbum B.M.Miao</t>
  </si>
  <si>
    <t>Ligustrum obtusifolium Siebild &amp; Zucc.* + ssp. Mucrophyllum (Nakai) P.S.Green + ssp. Suave (Kitagawa) Kitagawa</t>
  </si>
  <si>
    <t>Ligustrum pendiculare Rehder</t>
  </si>
  <si>
    <t>Ligustrum pricei Hayata</t>
  </si>
  <si>
    <t>Ligustrum punctifolium M.C.Chang</t>
  </si>
  <si>
    <t>Ligustrum quihoui Carrière</t>
  </si>
  <si>
    <t>Ligustrum retusum Merr.</t>
  </si>
  <si>
    <t>Ligustrum robustum ssp. chinense P.S.Green</t>
  </si>
  <si>
    <t>Ligustrum sempervirens (Franch.) Lingelsh.</t>
  </si>
  <si>
    <t>Ligustrum sinense Lour.</t>
  </si>
  <si>
    <t>Ligustrum strongylophyllum Hemsl.</t>
  </si>
  <si>
    <t>Ligustrum tenuipes M.C.Chang</t>
  </si>
  <si>
    <t>Ligustrum xingrenense D.J.Liu</t>
  </si>
  <si>
    <t>Ligustrum yunguiense B.M.Miao</t>
  </si>
  <si>
    <t>Syringa</t>
  </si>
  <si>
    <t>Syringa emodi Wall. E. Royle</t>
  </si>
  <si>
    <t>Syringa josikaea J.Jacq. Ex Rchb.</t>
  </si>
  <si>
    <t>Syringa komarowii C.K.Schneid. + ssp. Reflexa (C.K.Schneid.) P.S.Green &amp; M.C.Chang</t>
  </si>
  <si>
    <t>Syringa mairei (H.Lév.) Rehder</t>
  </si>
  <si>
    <t>Syringa meyeri C.K. Schneid.</t>
  </si>
  <si>
    <t>Syringa oblata Lindl. + ssp. Dilatata (Nakai) P.S.Green &amp; Chang</t>
  </si>
  <si>
    <t>Syringa pinetorum W.W.Sm.</t>
  </si>
  <si>
    <t>Syringa pinnatifolia Hemsl.</t>
  </si>
  <si>
    <t>Syringa protolaciniata P.S.Green &amp; M.C.Chang</t>
  </si>
  <si>
    <t>Syringa pubescens Turcz. + ssp. mucrophylla (Diels) M.C.Chang &amp; X.L.Chen + ssp. Patula (Palib.) M.C.Chang &amp; X.L.Chen</t>
  </si>
  <si>
    <t>Syringa reticulata (Blume) H.Hara + ssp. pekinensis (Rupr.) P.S.Green &amp; M.C.Chang + ssp. amurensis (Rupr.) P.S.Green &amp; M.C.Chang</t>
  </si>
  <si>
    <t>Syringa sweginzowii Koehne &amp; Lingelsh.</t>
  </si>
  <si>
    <t>Syringa tinetica P.Y.Bai</t>
  </si>
  <si>
    <t>Syringa tomentella Bureau &amp; Franch.</t>
  </si>
  <si>
    <t>Syringa villosa Vahl</t>
  </si>
  <si>
    <t>Syringa vulgaris L.</t>
  </si>
  <si>
    <t>Syringa wardii W.W.Smith</t>
  </si>
  <si>
    <t>Syringa wolfii C.K.Schneid.</t>
  </si>
  <si>
    <t>Syringa yunnanensis Franch.</t>
  </si>
  <si>
    <t>Lamiales:Oleaceae:Oleeae:Fraxininae</t>
  </si>
  <si>
    <t>Fraxinus</t>
  </si>
  <si>
    <t>Dipetalae</t>
  </si>
  <si>
    <t>Fraxinus anomala Torr. ex S.Watson</t>
  </si>
  <si>
    <t>O.g.i. type 1 aff. Fraxinus</t>
  </si>
  <si>
    <t>Fraxinus dipetala Hook. &amp; Arn.</t>
  </si>
  <si>
    <t>Fraxinus quadrangulata Michx.</t>
  </si>
  <si>
    <t>Melioides</t>
  </si>
  <si>
    <t>Fraxinus americana L.</t>
  </si>
  <si>
    <t>Fraxinus berlandieriana A.DC.</t>
  </si>
  <si>
    <t>Fraxinus biltmoreana Beadle</t>
  </si>
  <si>
    <t>Fraxinus caroliniana Mill.</t>
  </si>
  <si>
    <t>Fraxinus chiisanensis Nakai</t>
  </si>
  <si>
    <t>Flora of Korea, Hueng Soo Lee et al. 2009</t>
  </si>
  <si>
    <t>Fraxinus cuspidata Torr.</t>
  </si>
  <si>
    <t>Fraxinus latifolia Benth.</t>
  </si>
  <si>
    <t>Fraxinus papilosa Lingelsh.</t>
  </si>
  <si>
    <t>Fraxinus pennsylvanica Marshall</t>
  </si>
  <si>
    <t>Fraxinus platypoda Oliv.</t>
  </si>
  <si>
    <t>Fraxinus profunda (Bush) Bush</t>
  </si>
  <si>
    <t>Fraxinus spaethiana Lingelsh.</t>
  </si>
  <si>
    <t>Fraxinus texensis A.Gray</t>
  </si>
  <si>
    <t>Fraxinus uhdei (Wenz.) Lingelsh.)</t>
  </si>
  <si>
    <t>Fraxinus velutina Torr.</t>
  </si>
  <si>
    <t>Pauciflorae</t>
  </si>
  <si>
    <t>Fraxinus dubia (Wild. Ex Schult. &amp; Schult.f.) P.S.Green &amp; M.Nee</t>
  </si>
  <si>
    <t>Fraxinus gooddingii Little</t>
  </si>
  <si>
    <t>Fraxinus greggii A.Gray +  F. greggii ssp. goodingii (Little) A.E.Murray Kalima (=F. goodingii Little)</t>
  </si>
  <si>
    <t>Fraxinus purpusii Brandgee</t>
  </si>
  <si>
    <t>Fraxinus rufescens Lingelsh.</t>
  </si>
  <si>
    <t>Fraxinus angustifolia Vahl</t>
  </si>
  <si>
    <t>Heuertz 2006, virtuellen floran, Caudullo et al 2017</t>
  </si>
  <si>
    <t>Fraxinus excelsior L.</t>
  </si>
  <si>
    <t>Heuertz 2006, virtuellen floran</t>
  </si>
  <si>
    <t xml:space="preserve">Fraxinus mandschurica Rupr. </t>
  </si>
  <si>
    <t>Fraxinus nigra Marshall</t>
  </si>
  <si>
    <t>Fraxinus pallisiae Wilmott (=F. holotricha Koehne)</t>
  </si>
  <si>
    <t>Fraxinus sogdiana Bunge</t>
  </si>
  <si>
    <t>Ornus</t>
  </si>
  <si>
    <t>Fraxinus ornus L.</t>
  </si>
  <si>
    <t>Browicz 1984 (3), Heuertz 2006</t>
  </si>
  <si>
    <t>Fraxinus griffithii C.B.Clarke</t>
  </si>
  <si>
    <t>Fraxinus chinensis Roxb. + Fraxinus chinensis ssp. Rhynchophylla (Hance) E.Murray</t>
  </si>
  <si>
    <t>Fraxinus micrantha Lingelsh.</t>
  </si>
  <si>
    <t>Fraxinus longicuspis Sieb. &amp; Zucc.</t>
  </si>
  <si>
    <t>Fraxinus floribunda Wall.</t>
  </si>
  <si>
    <t>Fraxinus insularis Hemsl.</t>
  </si>
  <si>
    <t>Fraxinus ferruginea Lingelsh.</t>
  </si>
  <si>
    <t>Fraxinus bungeana A.DC.</t>
  </si>
  <si>
    <t xml:space="preserve">Fraxinus paxiana Lingelsh. + F. paxiana depauperata (Lingelsh.) Z.Wei </t>
  </si>
  <si>
    <t>Fraxinus sikkimensis (lingsh.) Hand.-Mazz.</t>
  </si>
  <si>
    <t>Fraxinus sieboldiana Blume</t>
  </si>
  <si>
    <t>Fraxinus trifoliata W.W.Smith</t>
  </si>
  <si>
    <t>Fraxinus apertisquamifera Hara</t>
  </si>
  <si>
    <t xml:space="preserve">Fraxinus lanuginosa Koidz. </t>
  </si>
  <si>
    <t>Fraxinus baroniana Diels</t>
  </si>
  <si>
    <t>Fraxinus malacophylla Hemsl.</t>
  </si>
  <si>
    <t>Fraxinus raibocarpa Regel</t>
  </si>
  <si>
    <t>Fraxinus retusifoliata Feng ex P.Ybai</t>
  </si>
  <si>
    <t>Fraxinus punctata S.Y.Hu</t>
  </si>
  <si>
    <t>Fraxinus odontocalyx Hand.-Mazz.</t>
  </si>
  <si>
    <t>Fraxinus stylosa Lingelsh. in Engler</t>
  </si>
  <si>
    <t>Sciadanthus</t>
  </si>
  <si>
    <t>Fraxinus xanthoxyloides (G.Don) DC.</t>
  </si>
  <si>
    <t xml:space="preserve">Fraxinus hupehensis S.T.Chu &amp; C.B.Shang  </t>
  </si>
  <si>
    <t>Lamiales:Oleaceae:Oleeae:Oleinae</t>
  </si>
  <si>
    <t>Phillyrea</t>
  </si>
  <si>
    <t>Phillyrea angustifolia L.</t>
  </si>
  <si>
    <t>O.g.i. type 2</t>
  </si>
  <si>
    <t>Phillyrea latifolia L.</t>
  </si>
  <si>
    <t>Browicz 1984 (3), GBIF</t>
  </si>
  <si>
    <t>Osmanthus</t>
  </si>
  <si>
    <t>Sect. Leiolea</t>
  </si>
  <si>
    <t xml:space="preserve">Osmanthus americanus (L.) </t>
  </si>
  <si>
    <t>O.g.i. type 3,5</t>
  </si>
  <si>
    <t>Osmanthus matsumuranus Hayata</t>
  </si>
  <si>
    <t>Osmanthus minor P.S.Green</t>
  </si>
  <si>
    <t>Sect. Chionanthus+Osmanthus</t>
  </si>
  <si>
    <t>Osmanthus attenuatus P.S.Green</t>
  </si>
  <si>
    <t>Osmanthus gracilinervis L.C.Chia</t>
  </si>
  <si>
    <t>Osmanthus yunnanensis (Franch.) P.S.Green</t>
  </si>
  <si>
    <t>Sect. Siphosmanthus</t>
  </si>
  <si>
    <t>Osmanthus delavayi Franch.</t>
  </si>
  <si>
    <t>Osmanthus suavis King ex C.B.Clarke</t>
  </si>
  <si>
    <t>Sect.marginantus+Osmantus-Linocieroides</t>
  </si>
  <si>
    <t>Osmanthus venosus Pamp.</t>
  </si>
  <si>
    <t>Osmanthus urceolatus P.S.Green</t>
  </si>
  <si>
    <t>Osmanthus pubipedicellatus L.C:Chia ex H.T.Chang</t>
  </si>
  <si>
    <t>Osmanthus armatus Diels</t>
  </si>
  <si>
    <t>Osmanthus cooperi Hemsl.</t>
  </si>
  <si>
    <t>Osmanthus haianensis P.S.Green</t>
  </si>
  <si>
    <t>Osmanthus didymopetalus P.S.Green</t>
  </si>
  <si>
    <t>Osamnthus marginatus (Chanmp. Ex Benth.) Hemsl.</t>
  </si>
  <si>
    <t>Osmnathus reticulatus P.S.Green</t>
  </si>
  <si>
    <t>Osmanthus fragrans (Thunb.) Lour.</t>
  </si>
  <si>
    <t>Osmanthus fordii Hemsl.</t>
  </si>
  <si>
    <t>Osmanthus henryi P.S.Green</t>
  </si>
  <si>
    <t>Osmanthus heterophyllus (G.Don) P.S.Green</t>
  </si>
  <si>
    <t>Osmanthus serrulatus Rehder</t>
  </si>
  <si>
    <t>Osmanthus mexicana Lundell</t>
  </si>
  <si>
    <t>Osmanthus enervius Masamune &amp; K.Mori</t>
  </si>
  <si>
    <t>Osmanthus lanceolatus Hayata</t>
  </si>
  <si>
    <t>Osmanthus decorus (Boiss. &amp; Balansa) Kasapl.</t>
  </si>
  <si>
    <t>Chionanthus</t>
  </si>
  <si>
    <t>Chionanthus axiliflorus (Griseb.) Stearn</t>
  </si>
  <si>
    <t>O.g.i. type 4</t>
  </si>
  <si>
    <t>Chionanthus brachythyrsus (Merr.) P.S.Green</t>
  </si>
  <si>
    <t>Chionanthus compactus Sw.</t>
  </si>
  <si>
    <t>Chionanthus domingensis Lam.</t>
  </si>
  <si>
    <t>Chionanthus guangxiensis B.M.Miao</t>
  </si>
  <si>
    <t>Chionanthus hainanensis (Merr. &amp; CHun)B.M.Miao</t>
  </si>
  <si>
    <t>Chionanthus henryanus P.S.Green</t>
  </si>
  <si>
    <t>Chionanthus ligustrinus Pers.</t>
  </si>
  <si>
    <t>Chionanthus longiflorus (H.L.Li) B.M.Miao</t>
  </si>
  <si>
    <t>Chionanthus ramiflorus Roxb.</t>
  </si>
  <si>
    <t>Chionanthus retusus Lindl. &amp; Paxton</t>
  </si>
  <si>
    <t>Chionanthus sessiliflorus (Hemsl.) Kiew</t>
  </si>
  <si>
    <t>Chionanthus virginicus L.</t>
  </si>
  <si>
    <t>Chionanthuspygmeus Small</t>
  </si>
  <si>
    <t>Olea</t>
  </si>
  <si>
    <t>Olea brachiata (Lour.) Merr.</t>
  </si>
  <si>
    <t>O.g.i. type 3, 4, 5</t>
  </si>
  <si>
    <t>Olea capensis L.</t>
  </si>
  <si>
    <t>Olea caudatilimba L.C.Chia</t>
  </si>
  <si>
    <t xml:space="preserve">Olea europaea ssp. cerasiformis (Webb &amp; Berthel.) G.Kunkel &amp; Sunding </t>
  </si>
  <si>
    <t>Olea europaea ssp. Cuspidata (Waallich ex G.Don) Ciferri</t>
  </si>
  <si>
    <t xml:space="preserve">Olea europaea ssp. europaea </t>
  </si>
  <si>
    <t xml:space="preserve">Olea europaea ssp. gauchica </t>
  </si>
  <si>
    <t xml:space="preserve">Olea europaea ssp. laperrinei  </t>
  </si>
  <si>
    <t xml:space="preserve">Olea europaea ssp. maroccana (Greuter &amp; Burdet) P.Vargas, J.Hess, Muñoz Garm. &amp; Kardereit </t>
  </si>
  <si>
    <t>Olea exasperata Jacq.</t>
  </si>
  <si>
    <t>Olea gauangxiensis B.M.Miao</t>
  </si>
  <si>
    <t>Olea haianensis H.L.Li</t>
  </si>
  <si>
    <t>Olea laxiflora H.L.Li</t>
  </si>
  <si>
    <t>Olea neriifolia H.L.Li</t>
  </si>
  <si>
    <t>Olea paniculata R.Br.</t>
  </si>
  <si>
    <t>Olea parvilimba (Merr. &amp; Chun) B.M.Miao</t>
  </si>
  <si>
    <t>Olea rosea Craib.</t>
  </si>
  <si>
    <t>Olea salicifolia Wall. Ex Don</t>
  </si>
  <si>
    <t>Olea tetragonoclada L.C.Chia</t>
  </si>
  <si>
    <t>Olea tsoongii (Merr.) P.S.Green</t>
  </si>
  <si>
    <t>Olea welwitschii Gilg &amp; G.Schellenb.</t>
  </si>
  <si>
    <t>Olea woodiana Knobl.</t>
  </si>
  <si>
    <t>Solanales: Convolvulaceae</t>
  </si>
  <si>
    <t>Ilex</t>
  </si>
  <si>
    <t>Aquifoliales: Aquifoliaceae</t>
  </si>
  <si>
    <t>Asterales: Asteraceae</t>
  </si>
  <si>
    <t>Convolvulus</t>
  </si>
  <si>
    <t>Convolvulus sp.</t>
  </si>
  <si>
    <t>Ilex sp.</t>
  </si>
  <si>
    <t>Asteroioideae, Cichorioideae</t>
  </si>
  <si>
    <t>Asterales: Campanulaceae</t>
  </si>
  <si>
    <t>Campanuloideae gen. indet.</t>
  </si>
  <si>
    <t>Apiales: Apiaceae</t>
  </si>
  <si>
    <t>Apiales: Araliaceae</t>
  </si>
  <si>
    <t>Apiaceae spp.</t>
  </si>
  <si>
    <t>Araliaceae gen. indet.</t>
  </si>
  <si>
    <t>Dipsacales: Adoxaceae</t>
  </si>
  <si>
    <t>Viburnum</t>
  </si>
  <si>
    <t>Sect. Coriacea</t>
  </si>
  <si>
    <t>Viburnum beccarii Gamble</t>
  </si>
  <si>
    <t>GBIF, Clement &amp; Donoghue 2012</t>
  </si>
  <si>
    <t>Viburnum coriaceum Bl.</t>
  </si>
  <si>
    <t>Viburnum cornutidens Merr.</t>
  </si>
  <si>
    <t>Viburnum crassifolium Rehder</t>
  </si>
  <si>
    <t>Clement &amp; Donoghue 2012</t>
  </si>
  <si>
    <t>Viburnum cylindricum Buch.-Ham ex D.Don</t>
  </si>
  <si>
    <t>Viburnum glaberrimum Merr.</t>
  </si>
  <si>
    <t>Viburnum hebanthum Wright &amp; Arn.</t>
  </si>
  <si>
    <t>Viburnum platyphyllum Merr.</t>
  </si>
  <si>
    <t>Sect. Lantana</t>
  </si>
  <si>
    <t>Viburnum buddleifolium C.H.Wright</t>
  </si>
  <si>
    <t>Viburnum burejaeticum Regel &amp; Herd.</t>
  </si>
  <si>
    <t>Viburnum carlesii Hemsley</t>
  </si>
  <si>
    <t>Viburnum chinshanense Graeber</t>
  </si>
  <si>
    <t>Viburnum congestum Rehder in Sarg.</t>
  </si>
  <si>
    <t>Viburnum cotinifolium D.Don</t>
  </si>
  <si>
    <t>Viburnum glomeratum Maxim.</t>
  </si>
  <si>
    <t>Viburnum lantana L.</t>
  </si>
  <si>
    <t>Viburnum macrocephalum Fortune</t>
  </si>
  <si>
    <t>Viburnum mongolicum (Pall.) Rehde</t>
  </si>
  <si>
    <t>Viburnum rhytidophyllum Hemsl. ex Forb. &amp; Hemsl.</t>
  </si>
  <si>
    <t>Viburnum schensianum Maxim.</t>
  </si>
  <si>
    <t>Viburnum utile Hemsl.</t>
  </si>
  <si>
    <t>Sect. Lentago</t>
  </si>
  <si>
    <t>Viburnum elatum Benth,</t>
  </si>
  <si>
    <t>Viburnum lentago L</t>
  </si>
  <si>
    <t>Viburnum nudum L.</t>
  </si>
  <si>
    <t>Viburnum obovatum Walter</t>
  </si>
  <si>
    <t>Viburnum prunifolium L.</t>
  </si>
  <si>
    <t>Viburnum rufidulum Raf.</t>
  </si>
  <si>
    <t>Sect. Lobata</t>
  </si>
  <si>
    <t>Viburnum acerifolium L.</t>
  </si>
  <si>
    <t>Viburnum kansuense Batalin</t>
  </si>
  <si>
    <t>Viburnum orientale Pall.</t>
  </si>
  <si>
    <t>Sect. Lutescentia</t>
  </si>
  <si>
    <t>Viburnum amplifolium Rehder in Sarg.</t>
  </si>
  <si>
    <t>Viburnum colebrookeanum Wall. (V. lutescens Blume)</t>
  </si>
  <si>
    <t>Viburnum hanceanum Maxim.</t>
  </si>
  <si>
    <t>Viburnum pyramidatum Rehder</t>
  </si>
  <si>
    <t>Sect. Mollodontotinus</t>
  </si>
  <si>
    <t>Viburnum australe Morton</t>
  </si>
  <si>
    <t>Viburnum bracteatum Rehder</t>
  </si>
  <si>
    <t>Viburnum ellipticum Hook.</t>
  </si>
  <si>
    <t>Viburnum molle Michx.</t>
  </si>
  <si>
    <t>Viburnum rafinesquianum Schult.</t>
  </si>
  <si>
    <t>Sect. Opulus</t>
  </si>
  <si>
    <t>Viburnum edule (Michx.) Raf.</t>
  </si>
  <si>
    <t>Viburnum koreanum Nakai</t>
  </si>
  <si>
    <t>Viburnum opulus L.</t>
  </si>
  <si>
    <t>Viburnum sargentii Koehne</t>
  </si>
  <si>
    <t>Viburnum trilobum Marsh.</t>
  </si>
  <si>
    <t xml:space="preserve">Sect. Oreinodontotinus </t>
  </si>
  <si>
    <t>Viburnum acutifolium Bentham</t>
  </si>
  <si>
    <t>Viburnum caudatum Greenm.</t>
  </si>
  <si>
    <t>Viburnum ciliatum Greenm.</t>
  </si>
  <si>
    <t>Viburnum dentatum L.</t>
  </si>
  <si>
    <t>Viburnum toronis Killip &amp; A.C.Sm.</t>
  </si>
  <si>
    <t>Sect. Pseudotinus</t>
  </si>
  <si>
    <t>Viburnum furcatum Blume ex Hook.f. &amp; Thomson</t>
  </si>
  <si>
    <t>Viburnum lantanoides Michx.</t>
  </si>
  <si>
    <t>Viburnum nervosum D. Don</t>
  </si>
  <si>
    <t>Viburnum sympodiale Graebn.</t>
  </si>
  <si>
    <t>Sect. Punctata</t>
  </si>
  <si>
    <t>Viburnum punctatum Buch.-Ham. ex D. Don</t>
  </si>
  <si>
    <t>Sect. Sambucina</t>
  </si>
  <si>
    <t>Viburnum hispidulum J.Kern</t>
  </si>
  <si>
    <t>Viburnum inopinatum Craib</t>
  </si>
  <si>
    <t>Viburnum ternatum Rehder</t>
  </si>
  <si>
    <t>Viburnum vernicosum Gibbs</t>
  </si>
  <si>
    <t>Sect. Solenotinus</t>
  </si>
  <si>
    <t>Viburnum amplificatum J.Kern</t>
  </si>
  <si>
    <t>Viburnum brachybotryum Hemsley</t>
  </si>
  <si>
    <t>Viburnum brevitubum (P.S.Hsu) P.S.Hsu</t>
  </si>
  <si>
    <t>Viburnum chingii P.S.Hsu</t>
  </si>
  <si>
    <t>Viburnum corymbiflorum P.S.Hsu &amp; S.C.Hsu</t>
  </si>
  <si>
    <t>Viburnum erubescens Wall. ex D. Candolle</t>
  </si>
  <si>
    <t>Viburnum farreri W.T. Stearn</t>
  </si>
  <si>
    <t>Viburnum grandiflorum Wall. Ex DC.</t>
  </si>
  <si>
    <t>Viburnum henryi Hemsl.</t>
  </si>
  <si>
    <t>Viburnum junghuhnii Miq.</t>
  </si>
  <si>
    <t>Viburnum longipedunculatum (P.S.Hsu) P.S.Hsu</t>
  </si>
  <si>
    <t>Viburnum odoratissimum Ker-Gawl.</t>
  </si>
  <si>
    <t>Viburnum oliganthum Batalin</t>
  </si>
  <si>
    <t>Viburnum sieboldii Miq.</t>
  </si>
  <si>
    <t>Viburnum subalpinum Hand.-Mazz.</t>
  </si>
  <si>
    <t>Viburnum suspensum Lindl.</t>
  </si>
  <si>
    <t>Viburnum taitoense Hayata</t>
  </si>
  <si>
    <t>Viburnum tengyuehense (W.W.Smith) P.S.Hsu</t>
  </si>
  <si>
    <t>Viburnum trabeculosum C.Z.Wu</t>
  </si>
  <si>
    <t>Viburnum wardii W.W.Sm.</t>
  </si>
  <si>
    <t>Viburnum yunnanense Rehder in Sarg.</t>
  </si>
  <si>
    <t>Viburum shweliense W.W.Smith</t>
  </si>
  <si>
    <t>Sect. Succodontotinus</t>
  </si>
  <si>
    <t>Viburnum betulifolium Batalin</t>
  </si>
  <si>
    <t>Viburnum brachyandrum Nakai</t>
  </si>
  <si>
    <t>Viburnum chunii Hsu</t>
  </si>
  <si>
    <t>Viburnum corylifolium J.D.Hooker &amp; Thomson</t>
  </si>
  <si>
    <t>Viburnum dalzelii W.W.Smith</t>
  </si>
  <si>
    <t>Viburnum dilatatum Thunb.</t>
  </si>
  <si>
    <t>Viburnum erosum Thunb.</t>
  </si>
  <si>
    <t>Viburnum foetidum Wall.</t>
  </si>
  <si>
    <t>Viburnum fordiae Hance</t>
  </si>
  <si>
    <t>Viburnum formosanum (Maxim.) Hayata</t>
  </si>
  <si>
    <t>Viburnum hainanense Merrill &amp; Chun</t>
  </si>
  <si>
    <t>Viburnum hengshanicum Tsiang ex P.S.Hsu</t>
  </si>
  <si>
    <t>Viburnum integrifolium Hayata</t>
  </si>
  <si>
    <t>Viburnum japonicum (Thumb.) C.K. Spreng</t>
  </si>
  <si>
    <t>Viburnum lancifolium Hsu</t>
  </si>
  <si>
    <t>Viburnum longiradiatum P.S.Hsu &amp; S.W.Fan</t>
  </si>
  <si>
    <t>Viburnum luzonicum Rolfe</t>
  </si>
  <si>
    <t>Viburnum melanocarpum P.S. Hsu</t>
  </si>
  <si>
    <t>Viburnum mullaha Buch.-Ham. Ex D.Don</t>
  </si>
  <si>
    <t>Viburnum phlebotrichum Sieb. Zucc.</t>
  </si>
  <si>
    <t>Viburnum sempervirens K. Koch</t>
  </si>
  <si>
    <t>Viburnum setigerum Hance</t>
  </si>
  <si>
    <t>Viburnum wrightii Miq.</t>
  </si>
  <si>
    <t>Sect. Tinus</t>
  </si>
  <si>
    <t>Viburnum atrocyaneum C.B.Clarke</t>
  </si>
  <si>
    <t>Viburnum cinnamomifolium Rehder in Sarg.</t>
  </si>
  <si>
    <t>Viburnum davidii Franch.</t>
  </si>
  <si>
    <t>Viburnum propinquum Hemsl</t>
  </si>
  <si>
    <t>Viburnum rigidum Vent.</t>
  </si>
  <si>
    <t>Viburnum tinus L.</t>
  </si>
  <si>
    <t>Viburnum triplinerve Hand.-Mazz.</t>
  </si>
  <si>
    <t>Sect. Tometosa</t>
  </si>
  <si>
    <t>Viburnum plicatum Thunberg</t>
  </si>
  <si>
    <t>Viburnum alabamense (McAtee) Sorrie</t>
  </si>
  <si>
    <t>Viburnum leiocarpum P.S.Hsu</t>
  </si>
  <si>
    <t>Viburnum recognitum Fernald</t>
  </si>
  <si>
    <t>Viburnum urceolatum Siebold &amp; Zucc</t>
  </si>
  <si>
    <t>Dipsacales: Caprifoliaceae: Caprifolieae</t>
  </si>
  <si>
    <t>Lonicera</t>
  </si>
  <si>
    <t>Lonicera acuminata Wall. In Roxb</t>
  </si>
  <si>
    <t>Lonicera albiflora Torr. &amp; A.Gray</t>
  </si>
  <si>
    <t>Lonicera alpigenia Siev.</t>
  </si>
  <si>
    <t>Lonicera altmannii Regel &amp; Schmalh.</t>
  </si>
  <si>
    <t>Lonicera angustifolia Wall. Ex DC.</t>
  </si>
  <si>
    <t>Lonicera arborea Boiss.</t>
  </si>
  <si>
    <t>Lonicera arizonica Rehder</t>
  </si>
  <si>
    <t>Lonicera asperifolia Hook f. &amp; Thomson</t>
  </si>
  <si>
    <t>Lonicera bournei Hemsl.</t>
  </si>
  <si>
    <t>Lonicera caerulea L.</t>
  </si>
  <si>
    <t>Lonicera calcerata Hemsl.</t>
  </si>
  <si>
    <t>Lonicera canadensis W.Bartram ex Marshall</t>
  </si>
  <si>
    <t>Lonicera caucasica Pall.</t>
  </si>
  <si>
    <t>Lonicera chrysantha Turczan.</t>
  </si>
  <si>
    <t>Lonicera ciliosa (Pursh) Poir. Ex. DC.</t>
  </si>
  <si>
    <t>Lonicera confusa DC.</t>
  </si>
  <si>
    <t>Lonicera conjugialis Kellogg</t>
  </si>
  <si>
    <t>Lonicera crassifolia Batalin</t>
  </si>
  <si>
    <t>Lonicera cyanocarpa Franch.</t>
  </si>
  <si>
    <t>Lonicera demissa Rehder</t>
  </si>
  <si>
    <t>Lonicera dioica L.</t>
  </si>
  <si>
    <t>Lonicera elisae Franch.</t>
  </si>
  <si>
    <t>Lonicera etrusca Santi</t>
  </si>
  <si>
    <t>GBIF, Browicz 1983 (3)</t>
  </si>
  <si>
    <t>Lonicera fargesii Franch.</t>
  </si>
  <si>
    <t>Lonicera ferdinandi Franch.</t>
  </si>
  <si>
    <t>Lonicera ferruginea Rehder</t>
  </si>
  <si>
    <t>Lonicera flava Sims</t>
  </si>
  <si>
    <t>Lonicera floribunda Boiss. &amp; Buhse</t>
  </si>
  <si>
    <t>Lonicera fragrantissima Lindl. &amp; Paxton</t>
  </si>
  <si>
    <t>Lonicera gracilipes Miq.</t>
  </si>
  <si>
    <t>Lonicera griffithii Hook. F. &amp; Thoms.</t>
  </si>
  <si>
    <t>Lonicera gynochlamydea Hemsl.</t>
  </si>
  <si>
    <t>Lonicera heteroophylla Decne,</t>
  </si>
  <si>
    <t>Lonicera hildebrandiana Colett &amp; Hemsl.</t>
  </si>
  <si>
    <t>Lonicera hirsuta Eaton</t>
  </si>
  <si>
    <t>Lonicera hispida Pall. &amp; Schuilt.</t>
  </si>
  <si>
    <t>Lonicera hispidula (Lindl.) Douglas ex Torr. &amp; A.Gray</t>
  </si>
  <si>
    <t>Lonicera humilis Karelin &amp; Kirilov</t>
  </si>
  <si>
    <t>Lonicera hypoglauca Miq.</t>
  </si>
  <si>
    <t>Lonicera hypoleuca Decne.</t>
  </si>
  <si>
    <t>Lonicera implexa Aiton</t>
  </si>
  <si>
    <t>Lonicera interrupta Benth.</t>
  </si>
  <si>
    <t>Lonicera involucrata Banks ex Spreng.</t>
  </si>
  <si>
    <t>Lonicera japonica Thunb.</t>
  </si>
  <si>
    <t>Lonicera kansuensis (Batalin) Pojark.</t>
  </si>
  <si>
    <t>Lonicera kawakamii (Hayata) Masam.</t>
  </si>
  <si>
    <t>Lonicera korolkovii Stapf.</t>
  </si>
  <si>
    <t>Lonicera lanceolata Wall.</t>
  </si>
  <si>
    <t>Lonicera ligustrina Wall.</t>
  </si>
  <si>
    <t>Lonicera litagensis Batalin.</t>
  </si>
  <si>
    <t>Lonicera longiflora (Lindl.) DC.</t>
  </si>
  <si>
    <t>Lonicera longituba H.T.Chang ex P.S.Hsu &amp; H.J.Wang</t>
  </si>
  <si>
    <t>Lonicera maackii (Rupr.) Maxim.</t>
  </si>
  <si>
    <t>Lonicera macrantha (D.Don) Spreng.</t>
  </si>
  <si>
    <t>Lonicera macranthoides Hand.-Mazz.</t>
  </si>
  <si>
    <t>Lonicera maximowiczii (Rupr.) Regel</t>
  </si>
  <si>
    <t>Lonicera mexicana Rehder</t>
  </si>
  <si>
    <t>Lonicera microphylla Willd. Ex Schult.</t>
  </si>
  <si>
    <t>Lonicera modesta Rehder in Sarg.</t>
  </si>
  <si>
    <t>Lonicera morrowii A.Gray</t>
  </si>
  <si>
    <t>Lonicera mucronata Rehder</t>
  </si>
  <si>
    <t>Lonicera nervosa Maxim.</t>
  </si>
  <si>
    <t>Lonicera nigra L.</t>
  </si>
  <si>
    <t>Lonicera nitida E.H.Wilson</t>
  </si>
  <si>
    <t>Lonicera nubium (Hand.-Mazz.) Hand.-Mazz.</t>
  </si>
  <si>
    <t>Lonicera nummulariifolia Jaub. &amp; Spach</t>
  </si>
  <si>
    <t>Lonicera oblata K.S.Hao ex P.S.Hsu &amp;H.J.Wang</t>
  </si>
  <si>
    <t>Lonicera oblongifolia Hook.</t>
  </si>
  <si>
    <t>Lonicera obovata Royle</t>
  </si>
  <si>
    <t xml:space="preserve">Lonicera oiwakensis Hyata </t>
  </si>
  <si>
    <t>Lonicera oreodoxa Harry Sm. Ex Rehder</t>
  </si>
  <si>
    <t>Lonicera pampaninii H.Lév. &amp; Hand.-Mazz.</t>
  </si>
  <si>
    <t>Lonicera periclymenum L.</t>
  </si>
  <si>
    <t>Lonicera pileata Oliv.</t>
  </si>
  <si>
    <t>Lonicera praeflorens Batalin</t>
  </si>
  <si>
    <t>Lonicera purpurascens (Decne.) Walp. In Walp.</t>
  </si>
  <si>
    <t>Lonicera quinquelocularis Hardwicke in Hook.</t>
  </si>
  <si>
    <t>Lonicera reticulata Raf.</t>
  </si>
  <si>
    <t>Lonicera retusa Franch.</t>
  </si>
  <si>
    <t>Lonicera rupicula Hook.f. &amp; Thomson</t>
  </si>
  <si>
    <t>Lonicera ruprechtiana Regel</t>
  </si>
  <si>
    <t>Lonicera semenovii Regel</t>
  </si>
  <si>
    <t>Lonicera sempervirens L.</t>
  </si>
  <si>
    <t>Lonicera serreana Hand.-Mazz.</t>
  </si>
  <si>
    <t xml:space="preserve">Lonicera setifera Franch. </t>
  </si>
  <si>
    <t>Lonicera similis Hemsl.</t>
  </si>
  <si>
    <t>Lonicera spinosa (Decne.) Jacquem. Ex. Walp.</t>
  </si>
  <si>
    <t>Lonicera stephanocarpa Franch.</t>
  </si>
  <si>
    <t>Lonicera subequalis Rehder</t>
  </si>
  <si>
    <t>Lonicera subhispida Nakai</t>
  </si>
  <si>
    <t>Lonicera subspicata Hook. &amp; Arn.</t>
  </si>
  <si>
    <t>Lonicera tangutica Maxim.</t>
  </si>
  <si>
    <t>Lonicera tatarica L.</t>
  </si>
  <si>
    <t xml:space="preserve">Lonicera tatarinowii Maxim. </t>
  </si>
  <si>
    <t>Lonicera tomentella J.D.Hooker &amp; Thomson</t>
  </si>
  <si>
    <t>Lonicera tragophylla Hemsl.</t>
  </si>
  <si>
    <t>Lonicera trichosantha Bureau &amp; Franch.</t>
  </si>
  <si>
    <t>Lonicera trichosepala (Rehder) P.S.Hsu</t>
  </si>
  <si>
    <t>Lonicera tubuliflora Rehder in Sarg.</t>
  </si>
  <si>
    <t>Lonicera utahensis S.Watson</t>
  </si>
  <si>
    <t>Lonicera villosa (Michx.) Schult.</t>
  </si>
  <si>
    <t>Lonicera virgultorum W.W.Sm.</t>
  </si>
  <si>
    <t>Lonicera webbiana Wall. Ex DC.</t>
  </si>
  <si>
    <t>Lonicera xylosteum L.</t>
  </si>
  <si>
    <t>Lonicera yunnanensis Franch.</t>
  </si>
  <si>
    <t>Dipsacales: Caprifoliaceae: Linnaeoideae</t>
  </si>
  <si>
    <t>Linnaea</t>
  </si>
  <si>
    <t>Linnaea amabilis (Graebn.) Christenh.</t>
  </si>
  <si>
    <t>Linnaea borealis L.</t>
  </si>
  <si>
    <t xml:space="preserve">Linnaea chinensis (R.Br.) A.Braun &amp; Vatke </t>
  </si>
  <si>
    <t>Linnaeoideae den. Indet.</t>
  </si>
  <si>
    <t>Linnaea coriaceae Christenh.</t>
  </si>
  <si>
    <t>Linnaea dipelta Christenh.</t>
  </si>
  <si>
    <t>Linnaea elegans (Batalin) Christenh.</t>
  </si>
  <si>
    <t>Linnaea floribunda (M.Mart. % Galleotti) A.Braun &amp; Vatke</t>
  </si>
  <si>
    <t>Linnaea forrestii Diels</t>
  </si>
  <si>
    <t>Linnaea grandifolia (Villarreal) Christenh.</t>
  </si>
  <si>
    <t>Linnaea mexicana (Villarreal) Christenh.</t>
  </si>
  <si>
    <t>Linnaea occidentalis (Villarreal) Christenh.</t>
  </si>
  <si>
    <t>Linnaea serrata Graebn.</t>
  </si>
  <si>
    <t>Linnaea spathulata (Siebold &amp; Zucc.) Christenh.</t>
  </si>
  <si>
    <t>Linnaea tetrasepala (Koidz.) Christenh.</t>
  </si>
  <si>
    <t>Linnaea uniflora A.Braun &amp; Vatke (Abelia u. R.Br. In EFCH)</t>
  </si>
  <si>
    <t>Linnaea yunnanensis (Franch) Christenh. (Dipelta y. in EFCH)</t>
  </si>
  <si>
    <t>Zabelia</t>
  </si>
  <si>
    <t>Zabelia biflora (Turcz.) Makino</t>
  </si>
  <si>
    <t>Zabelia dielsii (Graebn.) Makino</t>
  </si>
  <si>
    <t>Zabelia triflora (R.Br.) Makino</t>
  </si>
  <si>
    <t>Zambelia corymbosa (Regel &amp; Schmalh.) Makino</t>
  </si>
  <si>
    <t>Lonicera sp.</t>
  </si>
  <si>
    <t>Viburnum sp.</t>
  </si>
  <si>
    <t>GBIF, Christenhusz 2013</t>
  </si>
  <si>
    <t>Dipsacales: Caprifoliaceae: Disacoideae</t>
  </si>
  <si>
    <t>Dipsacus</t>
  </si>
  <si>
    <t>Cephalaria</t>
  </si>
  <si>
    <t>Scabiosa</t>
  </si>
  <si>
    <t>Poales: Poaceae</t>
  </si>
  <si>
    <t>Poales Typhaceae</t>
  </si>
  <si>
    <t>Typha</t>
  </si>
  <si>
    <t>Sparganium</t>
  </si>
  <si>
    <t>Ranunculales: Ranunculaceae</t>
  </si>
  <si>
    <t>Poaceae gen. indet.</t>
  </si>
  <si>
    <t>Liliales: Smilacaceae</t>
  </si>
  <si>
    <t>Smilax</t>
  </si>
  <si>
    <t>Dipsacales: Caprifoliaceae: Valerianoideae</t>
  </si>
  <si>
    <t>Disacus vel Cephalaria</t>
  </si>
  <si>
    <t xml:space="preserve">Valerianoideae </t>
  </si>
  <si>
    <t>Typha sp.</t>
  </si>
  <si>
    <t>Sparganium sp.</t>
  </si>
  <si>
    <t>Ranunculaceae gen. indet.</t>
  </si>
  <si>
    <t>Ericales: Ericaceae</t>
  </si>
  <si>
    <t>Erica</t>
  </si>
  <si>
    <t>Ericaceae gen. indet.</t>
  </si>
  <si>
    <t>Erica sp.</t>
  </si>
  <si>
    <t>Ericales: Sapotaceae: Sapotaceae type 1A</t>
  </si>
  <si>
    <t>Liliales: Smilax</t>
  </si>
  <si>
    <t>S. havanensis group</t>
  </si>
  <si>
    <t>Smilax coriacea Spreng.</t>
  </si>
  <si>
    <t>Smilax havanensis Jacq.</t>
  </si>
  <si>
    <t>GBIF, Ferrufino-Acosta 2010</t>
  </si>
  <si>
    <t>Smilax aquifolium Ferrufino &amp; Greuter in Greuter &amp; Rankin Rodriguez</t>
  </si>
  <si>
    <t>Smilax cristalensis Ferrufino &amp; Greuter in Greuter &amp; Rankin Rodriguez</t>
  </si>
  <si>
    <t>Smilax cupera Ferrufino &amp; Greuter in Greuter &amp; Rankin Rodriguez</t>
  </si>
  <si>
    <t>Smilax gracilior Ferrufino &amp; Greuter in Greuter &amp; Rankin Rodriguez</t>
  </si>
  <si>
    <t>Smilax ilicifolia Desv. ex Ham.</t>
  </si>
  <si>
    <t>Smilax oblongata Sw.</t>
  </si>
  <si>
    <t>Smilax populnea Kunth</t>
  </si>
  <si>
    <t>Smilaxa viscifolia Duhamel</t>
  </si>
  <si>
    <t>S. schomburgkiana group</t>
  </si>
  <si>
    <t>Smilax schomburgkiana Kunth</t>
  </si>
  <si>
    <t>Smilax compta (Killip &amp; C. V. Morton) Ferrufino</t>
  </si>
  <si>
    <t>Smilax bella J.F.Macbr.</t>
  </si>
  <si>
    <t>too few geo-referenced points</t>
  </si>
  <si>
    <t>Smilax cordato-ovata Rich.</t>
  </si>
  <si>
    <t>Smilax hilariana A.DC. &amp; C.DC.</t>
  </si>
  <si>
    <t>Smilax japicanga Griseb.</t>
  </si>
  <si>
    <t>Smilax larvata Griseb.</t>
  </si>
  <si>
    <t>Smilax minarum A.DC.</t>
  </si>
  <si>
    <t>Smilax stenophylla A.DC.</t>
  </si>
  <si>
    <t>Smilax subsessiliflora Duhamel</t>
  </si>
  <si>
    <t>Smilax verrucosa Griseb.</t>
  </si>
  <si>
    <t>Ranunculales: Berberidiaceae</t>
  </si>
  <si>
    <t>Mahonia</t>
  </si>
  <si>
    <t>Orientalis ( Longibracteatae/Dolichopodae)</t>
  </si>
  <si>
    <t>Mahonia gracilipes (Oliver) Fedde</t>
  </si>
  <si>
    <t>Mahonia polyodonta Fedde</t>
  </si>
  <si>
    <t>Orientalis ( Longibracteatae/Eulongibracteatae)</t>
  </si>
  <si>
    <t>Mahonia eurybracteata Fedde</t>
  </si>
  <si>
    <t xml:space="preserve">Mahonia longibracteata (Takeda) Laferr. </t>
  </si>
  <si>
    <t>Mahonia veitchiorum Hemsl. &amp; E.H. Wils.</t>
  </si>
  <si>
    <t>Kim et al 2004, GBIF</t>
  </si>
  <si>
    <t>Orientalis ( Longibracteatae/Japonicae )</t>
  </si>
  <si>
    <t>Mahonia bodinieri (Gagnep.) Laferr. (=Berberis leveilleana (C.K.Schneid.) Laferr.)</t>
  </si>
  <si>
    <t>Mahonia japonica (Thunb.) DC.</t>
  </si>
  <si>
    <t>Orientalis ( Longibracteatae/Napaulenses )</t>
  </si>
  <si>
    <t>Mahonia flavida (C.K. Schneid.) Laferr. (=Berberis duclouxiana (Gagnep.) Laferr.)</t>
  </si>
  <si>
    <t>Mahonia oiwakensis Hayata (M. lomariifolia Takeda)</t>
  </si>
  <si>
    <t>Mahonia napaulensis DC.</t>
  </si>
  <si>
    <t>Orientalis ( Longibracteatae/Nervosae )</t>
  </si>
  <si>
    <t>Mahonia fortunei (Lindl.) Fedde</t>
  </si>
  <si>
    <t>Mahonia nervosa (Pursh) Nutt.</t>
  </si>
  <si>
    <t>Orientalis</t>
  </si>
  <si>
    <t>Mahonia bracteolata Takeda</t>
  </si>
  <si>
    <t>Mahonia monyulensis Ahrendt,</t>
  </si>
  <si>
    <t>Mahonia calamicaulis Sparre &amp; C. E. C. Fischer</t>
  </si>
  <si>
    <t>Mahonia taronensis Handel-Mazzetti (=Berberis tibetensis Hand.-Mazz.)</t>
  </si>
  <si>
    <t>Mahonia subimbricata Chun &amp; F.Chun</t>
  </si>
  <si>
    <t>Mahonia shenii Chun</t>
  </si>
  <si>
    <t>Mahonia breviracema Y. S. Wang &amp; P. K. Hsiao</t>
  </si>
  <si>
    <t>Mahonia setosa Gagnepain</t>
  </si>
  <si>
    <t>Mahonia decipiens C. K. Schneider in Sargent</t>
  </si>
  <si>
    <t>Mahonia paucijuga C. Y. Wu ex S. Y. Bao</t>
  </si>
  <si>
    <t>Mahonia microphylla T. S. Ying &amp; G. R. Long</t>
  </si>
  <si>
    <t>Mahonia leptodonta Gagnepain</t>
  </si>
  <si>
    <t>Mahonia retinervis P. K. Hsiao &amp; Y. S. Wang</t>
  </si>
  <si>
    <t>Mahonia bealei (Fortune) Carrière</t>
  </si>
  <si>
    <t>Mahonia cardiophylla T. S. Ying &amp; Boufford in T. S. Ying,</t>
  </si>
  <si>
    <t>Mahonia nitens C. K. Schneider in Sargent,</t>
  </si>
  <si>
    <t>Mahonia conferta Takeda =Berberis henryi Laferr.)</t>
  </si>
  <si>
    <t>Mahonia imbricata T. S. Ying &amp; Boufford in T. S. Ying</t>
  </si>
  <si>
    <t>Mahonia sheridaniana C. K. Schneider in Sargent</t>
  </si>
  <si>
    <t>Mahonia fordii C. K. Schneider in Sargent</t>
  </si>
  <si>
    <t>Mahonia hancockiana Takeda</t>
  </si>
  <si>
    <t>Mahonia borealis Takeda</t>
  </si>
  <si>
    <t>Smilax havanensis clade</t>
  </si>
  <si>
    <t>S. havanensis clade</t>
  </si>
  <si>
    <t>Sapindales: Sapindaceae</t>
  </si>
  <si>
    <t>Koelreuteria</t>
  </si>
  <si>
    <t>Koelreuteria bipinnata Franch.</t>
  </si>
  <si>
    <t>Koelreuteria elegans (Seem.) A.C.Sm.</t>
  </si>
  <si>
    <t>Koelreuteria paniculata Laxmann</t>
  </si>
  <si>
    <t>Sapindus</t>
  </si>
  <si>
    <t>Sapindus emarginatus Vahl</t>
  </si>
  <si>
    <t>Sapindus delavayi (Franch.) Radlkofer</t>
  </si>
  <si>
    <t>Sapindus mukorossi Gaertn.</t>
  </si>
  <si>
    <t>Sapindus oahuense Hillebr. Ex Radlk.</t>
  </si>
  <si>
    <t>Sapindus rarak Candolle</t>
  </si>
  <si>
    <t>Sapindus saponaria L.</t>
  </si>
  <si>
    <t>Sapindus tomentosus Kurz</t>
  </si>
  <si>
    <t>Sapindus trifoliatus L.</t>
  </si>
  <si>
    <t>Lamiales:Oleaceae:Fontanesieae</t>
  </si>
  <si>
    <t>Fontanesia</t>
  </si>
  <si>
    <t>O.g.i. type 3</t>
  </si>
  <si>
    <t>Fontanesia phyllyraeoides Labill.</t>
  </si>
  <si>
    <t>Fontanesia fortunei Carrière</t>
  </si>
  <si>
    <t>Noronhia</t>
  </si>
  <si>
    <t>Oleaceae</t>
  </si>
  <si>
    <t>Lamiales:Oleaceae</t>
  </si>
  <si>
    <t>Celtis adolfi-frederici Engl. (=Celtis australis L.)</t>
  </si>
  <si>
    <t>Quercus lanata Sm.  (=Quercus leucotrichophora A.Camus ex Bahadur)</t>
  </si>
  <si>
    <t>Bolinder et al. 2016, GBIF</t>
  </si>
  <si>
    <t>Brückner 1993, von Balthazar et al. 2000, GBIF, Browicz 1986 (5)</t>
  </si>
  <si>
    <t>Fabales: Polygalaceae</t>
  </si>
  <si>
    <t>Saxifragales: Hamamelidaceae</t>
  </si>
  <si>
    <t>Parrotia</t>
  </si>
  <si>
    <t>Parrotia persica C.A.Mey.</t>
  </si>
  <si>
    <t>Parrotia subaequalis (H.T.Chang) R.M. Hao &amp; H.T.Wei</t>
  </si>
  <si>
    <t>Farjon 1990, Caudullo et al 2017,  GBIF</t>
  </si>
  <si>
    <t>Farjon 1990,  GBIF</t>
  </si>
  <si>
    <t>GBIF,  Caudullo et al. 2017</t>
  </si>
  <si>
    <t>Browicz 1982 (1), GBIF,  Caudullo et al. 2017</t>
  </si>
  <si>
    <t xml:space="preserve"> GBIF</t>
  </si>
  <si>
    <t xml:space="preserve"> GBIF, Browicz 1982 (1)</t>
  </si>
  <si>
    <t>Browicz, 1982 (1),  Candullo et al. 2017</t>
  </si>
  <si>
    <t>Browicz, 1982 (1),  GBIF</t>
  </si>
  <si>
    <t>GBIF, Swenson &amp; Anderberg 2005, Harley 1991</t>
  </si>
  <si>
    <t>GBIF, Hisinger et al. 2013</t>
  </si>
  <si>
    <t>Bersnard 2016</t>
  </si>
  <si>
    <t>k</t>
  </si>
  <si>
    <t>References and abbrevations:</t>
  </si>
  <si>
    <t>Thompson et al. 1999 (B), FNA</t>
  </si>
  <si>
    <t>FNA</t>
  </si>
  <si>
    <t>Fang et al. 2011, GBIF</t>
  </si>
  <si>
    <t>Fang et al. 2011, FOC, Bolinder et al. 2016, GBIF</t>
  </si>
  <si>
    <t>Fang et al. 2011, FOC</t>
  </si>
  <si>
    <t>Farjon 2005, Fang et al. 2011, FOC, GBIF</t>
  </si>
  <si>
    <t>Farjon 1990, Fang et al. 2011, FOC, GBIF</t>
  </si>
  <si>
    <t>Fang et al. 2011, FOC, Brückner 1993, von Balthazar et al. 2000, GBIF</t>
  </si>
  <si>
    <t>FOC, Fang et al. 2011, GBIF</t>
  </si>
  <si>
    <t>FOC, Fang et al. 2011</t>
  </si>
  <si>
    <t>Fang et al. 2011, FOC, GBIF</t>
  </si>
  <si>
    <t xml:space="preserve">Caudullo et al. 2017, Fang et al. 2011, FOC, </t>
  </si>
  <si>
    <t>FOC, GBIF</t>
  </si>
  <si>
    <t>GBIF, FOC, Fang et al. 2011</t>
  </si>
  <si>
    <t>Fang et al. 2011, FOC, GBIF, OOTW</t>
  </si>
  <si>
    <t>Browicz, 1982 (1), Fang et al. 2011, FOC</t>
  </si>
  <si>
    <t>Fang et al. 2011, FOC, GBIF, woody plants of Korea</t>
  </si>
  <si>
    <t>Pigott 2012, FOC, Fang et al. 2011, GBIF</t>
  </si>
  <si>
    <t>Fang et al. 2011,FOC</t>
  </si>
  <si>
    <t>GBIF, Fang et al. 2011,FOC</t>
  </si>
  <si>
    <t>Browicz 1984 (3), Fang et al. 2011,FOC</t>
  </si>
  <si>
    <t>FOC, Fang et al. 2011, GBIF, Clement &amp; Donoghue 2012</t>
  </si>
  <si>
    <t>FOC, GBIF, Clement &amp; Donoghue 2012</t>
  </si>
  <si>
    <t>FOC, Fang et al. 2011, GBIF, Christenhusz 2013</t>
  </si>
  <si>
    <t>Kim et al 2004, FOC, Fang et al. 2011, GBIF</t>
  </si>
  <si>
    <t>FNA, PDB, Bolinder et al. 2016, GBIF</t>
  </si>
  <si>
    <t>Farjon 2005, Thompson 1999 (a), GBIF, PDB</t>
  </si>
  <si>
    <t>Farjon 1990, Thompson 1999 (a), GBIF, PDB</t>
  </si>
  <si>
    <t>FNA, GBIF, PDB</t>
  </si>
  <si>
    <t>Thompson et al. 1999 (B), FNA, GBIF, PDB</t>
  </si>
  <si>
    <t>FNA, PDB</t>
  </si>
  <si>
    <t>FNA, PDB, GBIF</t>
  </si>
  <si>
    <t>Thompson et al. 1999 (B), PDB, GBIF, FNA</t>
  </si>
  <si>
    <t>Celtis tenuifolia Nutt. (=C. pumila in PDB)</t>
  </si>
  <si>
    <t>PDB, GBIF, FNA</t>
  </si>
  <si>
    <t>GBIF, FNA, PDB</t>
  </si>
  <si>
    <t>GBIF, OOTW, FNA, PDB</t>
  </si>
  <si>
    <t>Thompson et al. 1999 (B), PDB, GBIF, FNA, OOTW</t>
  </si>
  <si>
    <t>GBIF, PDB</t>
  </si>
  <si>
    <t>Thompson et al. 1999 (B), PDB</t>
  </si>
  <si>
    <t>PDB, GBIF</t>
  </si>
  <si>
    <t>Thompson et al. 1999 (B), PDB, GBIF</t>
  </si>
  <si>
    <t>Thompson et al. 1999 (B), PDB, GBIF, Flora of Mecixo</t>
  </si>
  <si>
    <t>Thompson et al. 1999 (B), Hinsinger et al 2013, GBIF, PDB</t>
  </si>
  <si>
    <t>Donoghue et al. 2005, GBIF, PDB</t>
  </si>
  <si>
    <t>PDB, Clement &amp; Donoghue 2012</t>
  </si>
  <si>
    <t>FOC, Fang et al. 2011, GBIF, PDB, Virtuella floran</t>
  </si>
  <si>
    <t>FOC, Fang et al. 2011, GBIF, PDB, virtuellen floran, Christenhusz 2013</t>
  </si>
  <si>
    <t>GBIF, PDB, Stevens 2001</t>
  </si>
  <si>
    <t>GBIF, Ferrufino-Acosta 2010, PDB</t>
  </si>
  <si>
    <t>Kim et al 2004, PDB, GBIF</t>
  </si>
  <si>
    <t>Farjon 1990, Thompson 1999 (a), GBIF, PDB, FNA</t>
  </si>
  <si>
    <t>Farjon 2005, Fang et al. 2011, FOC, GBIF, TCW</t>
  </si>
  <si>
    <t>Farjon 2005, Thompson 1999 (a), GBIF, PDB, TCW</t>
  </si>
  <si>
    <t>Farjon 1990, Fang et al. 2011, FOC, GBIF, TCW</t>
  </si>
  <si>
    <t>Farjon 1990, GBIF, TCW</t>
  </si>
  <si>
    <t>Farjon 1990, Caudullo et al 2017,GBIF, TCW</t>
  </si>
  <si>
    <t>Farjon 1990, Thompson 1999 (a), GBIF, PDB, TCW</t>
  </si>
  <si>
    <t>Farjon 2005, Fang et al. 2011, FOC, FOJ, GBIF</t>
  </si>
  <si>
    <t>Farjon 2005, GBIF, FOJ</t>
  </si>
  <si>
    <t>Farjon 2005, FOJ, GBIF</t>
  </si>
  <si>
    <t>Farjon 1990, FOJ, GBIF</t>
  </si>
  <si>
    <t>Farjon 1990, Fang et al. 2011, FOC, FOJ, GBIF</t>
  </si>
  <si>
    <t>Farjon 1990, FOJ, GBIF, TCW</t>
  </si>
  <si>
    <t>Brückner 1993, von Balthazar et al. 2000, GBIF, FOJ</t>
  </si>
  <si>
    <t>FOJ, GBIF</t>
  </si>
  <si>
    <t>Fang et al. 2011, FOC, GBIF, FOJ</t>
  </si>
  <si>
    <t>Fang et al. 2011, FOC, FOJ, GBIF</t>
  </si>
  <si>
    <t>FOJ, FOC, GBIF</t>
  </si>
  <si>
    <t>GBIF, FOJ</t>
  </si>
  <si>
    <t>GBIF, FOJ, Van Geldern et al. 1994</t>
  </si>
  <si>
    <t>GBIF,  FOJ</t>
  </si>
  <si>
    <t>Pigott 2012, FOJ, GBIF</t>
  </si>
  <si>
    <t>FOJ</t>
  </si>
  <si>
    <t>FOJ, GBIF, Clement &amp; Donoghue 2012</t>
  </si>
  <si>
    <t>FOC, Fang et al. 2011, GBIF, FOJ</t>
  </si>
  <si>
    <t>FOJ, GBIF, Christenhusz 2013</t>
  </si>
  <si>
    <t>Bolinder et al. 2016, GBIF, FOI</t>
  </si>
  <si>
    <t>GBIF, FOI</t>
  </si>
  <si>
    <t>GBIF, PDB, FOI</t>
  </si>
  <si>
    <t>Thompson et al. 2001</t>
  </si>
  <si>
    <t>Thompson et al. 1999b</t>
  </si>
  <si>
    <t>GBIF, PDB, FNA, Thompson et al. 2001</t>
  </si>
  <si>
    <t>GBIF,FNA, Thompson et al. 2001</t>
  </si>
  <si>
    <t xml:space="preserve">GBIF, FNA, Thompson et al. 2001 </t>
  </si>
  <si>
    <t xml:space="preserve">GBIF,FNA, </t>
  </si>
  <si>
    <t>DVF, GBIF, Browicz 1982 (1), Caudullo et al. 2017</t>
  </si>
  <si>
    <t>GBIF, Browicz 1982 (1), Caudullo et al. 2017</t>
  </si>
  <si>
    <t>Fang et al. 2011, FOC, GBIF (Drude)</t>
  </si>
  <si>
    <t>Fang et al. 2011, FOC, GBIF, FOP</t>
  </si>
  <si>
    <t>GBIF, Browicz 1982, Fang et al. 2011, FOC, FOP</t>
  </si>
  <si>
    <t>Fang et al. 2011, FOC, FOP, GBIF</t>
  </si>
  <si>
    <t>Browicz 1982 (1), FOP</t>
  </si>
  <si>
    <t>FOP, GBIF, Browicz 1982 (1)</t>
  </si>
  <si>
    <t>FOP, GBIF</t>
  </si>
  <si>
    <t>FOC, FOP, Fang et al. 2011, GBIF</t>
  </si>
  <si>
    <t>Med Clade</t>
  </si>
  <si>
    <t>Asia Clade</t>
  </si>
  <si>
    <t>Afr, Med</t>
  </si>
  <si>
    <t>Afr</t>
  </si>
  <si>
    <t>CA+SA</t>
  </si>
  <si>
    <t xml:space="preserve">GBIF, </t>
  </si>
  <si>
    <t>CVPM, GBIF</t>
  </si>
  <si>
    <t>FNA, PDB, GBIF, CVPM</t>
  </si>
  <si>
    <t>Thompson et al. 1999 (B), McCarthy &amp; Mason-Gamer 2016, E-Flora, GBIF, CVPM</t>
  </si>
  <si>
    <t>EAsia</t>
  </si>
  <si>
    <t>Browicz 1982 (1), GBIF, FOI, Caudullo 2017</t>
  </si>
  <si>
    <t>Browicz 1982 (1), GBIF, FOI</t>
  </si>
  <si>
    <t>Browicz 1982 (1), GBIF, Caudullo et al. 2017, FOI</t>
  </si>
  <si>
    <t>Browicz 1982 (1), GBIF, Caudullo et al. 2017, FOI, OOTW</t>
  </si>
  <si>
    <t>EAsia Clade</t>
  </si>
  <si>
    <t>Zhang et al. 2013, Fang et al. 2011, FOC, GBIF</t>
  </si>
  <si>
    <t>Zhang et al. 2013, Thompson et al. 1999 (B), PDB, GBIF, FNA</t>
  </si>
  <si>
    <t>Zhang et al. 2013, hompson et al. 1999 (B), PDB, GBIF, FNA</t>
  </si>
  <si>
    <t>Zhang et al. 2013, Thompson et al. 1999 (B), PDB, GBIF, FNA, CVPM</t>
  </si>
  <si>
    <t>Zhang et al. 2013, GBIF, PDB</t>
  </si>
  <si>
    <t>Zhang et al. 2013, GBIF, PDB, FNA</t>
  </si>
  <si>
    <t>sect Wardiana (VG), sect. Macrantha  (FOC)</t>
  </si>
  <si>
    <t>sect. Palmata (VG), sect. Oblonga (FOC)</t>
  </si>
  <si>
    <t xml:space="preserve">sect. Palmata (VG), sect. Oblonga (FOC) </t>
  </si>
  <si>
    <t>GBIF, FOJ, Grimm et al. 2007, Van Geldern et al. 1994</t>
  </si>
  <si>
    <t xml:space="preserve"> GBIF, Grimm et al. 2007, Van Geldern et al. 1994</t>
  </si>
  <si>
    <t>Fang et al. 2011, FOC, Grimm et al. 2007, Van Geldern et al. 1994</t>
  </si>
  <si>
    <t>Arguta clade</t>
  </si>
  <si>
    <t>Thompson et al. 1999 (B), Grimm et al. 2007, Van Geldern et al. 1994</t>
  </si>
  <si>
    <t>Browicz 1982 (1), Grimm et al. 2007, Van Geldern et al. 1994</t>
  </si>
  <si>
    <t>Glabrum clade</t>
  </si>
  <si>
    <t>sect. Indivisa</t>
  </si>
  <si>
    <t>Caudullo et al. 2017, Fang et al. 2011, FOC</t>
  </si>
  <si>
    <t>Y.S.Chen &amp; Q.E.Yang 2003, FOC</t>
  </si>
  <si>
    <t>sect. Parviflora</t>
  </si>
  <si>
    <t>sect. Pentaphylla</t>
  </si>
  <si>
    <t>sect. Rubra</t>
  </si>
  <si>
    <r>
      <rPr>
        <i/>
        <sz val="12"/>
        <color theme="1"/>
        <rFont val="Arial"/>
      </rPr>
      <t>Ludwigia</t>
    </r>
    <r>
      <rPr>
        <sz val="12"/>
        <color theme="1"/>
        <rFont val="Arial"/>
      </rPr>
      <t xml:space="preserve"> sp.</t>
    </r>
  </si>
  <si>
    <t>FOI, FOP</t>
  </si>
  <si>
    <t>Farjon 2005, Fang et al. 2011, FOC,FOP, GBIF</t>
  </si>
  <si>
    <t>Farjon 2005, Fang et al. 2011, FOC, FOP</t>
  </si>
  <si>
    <t>Browicz 1982 (1), Farjon 1990, FOP, GBIF</t>
  </si>
  <si>
    <t>Brückner 1993, von Balthazar et al. 2000, GBIF, FOP</t>
  </si>
  <si>
    <t>FOI, FOP, GBIF</t>
  </si>
  <si>
    <t>GBIF, FOP</t>
  </si>
  <si>
    <t>FOC, Fang et al. 2011, GBIF, FOP</t>
  </si>
  <si>
    <t>FOP, GBIF, Christenhusz 2013</t>
  </si>
  <si>
    <t>Corbett &amp; Manchester 2004, GBIF, FOP, E-Flora India</t>
  </si>
  <si>
    <t>Fang et al. 2011, FOC, GBIF, Corbett &amp; Manchester 2004</t>
  </si>
  <si>
    <t>EAsia, POLY</t>
  </si>
  <si>
    <t>CA</t>
  </si>
  <si>
    <t>Med, Asia</t>
  </si>
  <si>
    <t>Thompson et al. 1999 (B),FNA, GBIF, CVPM</t>
  </si>
  <si>
    <t>Thompson et al. 1999 (B),FNA, GBIF, PDB</t>
  </si>
  <si>
    <t>GBIF, Browicz 1982, Caudullo et al. 2017, FOC, Fang et al. 2011, DVFn</t>
  </si>
  <si>
    <t>Pigott 2012,  DVFn, GBIF, Ö Flora</t>
  </si>
  <si>
    <t>DVF, FOC, Fang et al. 2011, GBIF, Clement &amp; Donoghue 2012</t>
  </si>
  <si>
    <t>FNAmerica</t>
  </si>
  <si>
    <t>Anderberg, A (coordinator, 2017) Den virtuelle floran. Last accessed 04-05-2018. http://linnaeus.nrm.se/flora/</t>
  </si>
  <si>
    <t>Danin A, Fragman, O (2016 onwards) Flora of Israel Online. Last accessed 04-05-2018. http://flora.org.il/en/plants/</t>
  </si>
  <si>
    <t>Flora of China (2014) eFloras: Flora of China. Missouri Botanical Garden, St. Louis, MO &amp; Harvard University Herbaria, Cambridge, MA.  Last accessed 04-05-2018. http://www.efloras.org/flora_page.aspx?flora_id=2</t>
  </si>
  <si>
    <t>Hélardot, J-L (2018) Oaks of the world. Last accessed 04-05-2018. http://oaks.of.the.world.free.fr/index.htm</t>
  </si>
  <si>
    <t>Pigott D (2012) Lime-trees and Basswoods - A biological monograph of the genus Tilia, Cambridge, UK, Cambridge University Press. 394 pages</t>
  </si>
  <si>
    <t>Zhang J-B, Li R-Q, Xiang X-G et al. (2013) Integrated fossil and molecular data reveal the biogeographic diversification of the eastern Asian-eastern North American disjunct hickory genus (Carya Nutt.). PLoS ONE, 8, e70449.</t>
  </si>
  <si>
    <t>(CVPM) Checklist of the native vascular plants Mexico</t>
  </si>
  <si>
    <t>(DVF) Den virtuelle floran</t>
  </si>
  <si>
    <t>(EUFORGEN) European Forest Genetic Resources Programme</t>
  </si>
  <si>
    <t>(FNA) Flora of North America</t>
  </si>
  <si>
    <t>(FOI) Flora of Israel</t>
  </si>
  <si>
    <t>(FOJ) Flora of Japan</t>
  </si>
  <si>
    <t>(FOP) Flora of Pakisatan</t>
  </si>
  <si>
    <t>(OOTW) Oaks of the world</t>
  </si>
  <si>
    <t>(TCW) Threatened conifers of the world</t>
  </si>
  <si>
    <t>(NA) North America</t>
  </si>
  <si>
    <t>(SA) South America</t>
  </si>
  <si>
    <t>(Afr) Africa</t>
  </si>
  <si>
    <t>(Med) Mediterranean</t>
  </si>
  <si>
    <t>(CA) Central America</t>
  </si>
  <si>
    <t>(EURA) Eurasia</t>
  </si>
  <si>
    <t>(EAsia) East Asia</t>
  </si>
  <si>
    <t>(POLY) Polynesia</t>
  </si>
  <si>
    <t>(CARIB) Caribbian</t>
  </si>
  <si>
    <r>
      <t xml:space="preserve">Besnard G (2016) Origin and Domestication. In: </t>
    </r>
    <r>
      <rPr>
        <i/>
        <sz val="12"/>
        <color theme="1"/>
        <rFont val="Times New Roman"/>
      </rPr>
      <t xml:space="preserve">The Olive Tree Genome. </t>
    </r>
    <r>
      <rPr>
        <sz val="12"/>
        <color theme="1"/>
        <rFont val="Times New Roman"/>
      </rPr>
      <t>(eds Rugini E, Baldoni L, Muleo R, Sebastiani L). Cham, Switzerland, Springer Nature. Pages 1–2.</t>
    </r>
  </si>
  <si>
    <r>
      <t xml:space="preserve">Bolinder K, Norbäck Ivarsson L, Humphreys AM, Ickert-Bond SM, Hoorn C, Rydin C (2016) Pollen morphology of </t>
    </r>
    <r>
      <rPr>
        <i/>
        <sz val="12"/>
        <color theme="1"/>
        <rFont val="Times New Roman"/>
      </rPr>
      <t>Ephedra</t>
    </r>
    <r>
      <rPr>
        <sz val="12"/>
        <color theme="1"/>
        <rFont val="Times New Roman"/>
      </rPr>
      <t xml:space="preserve"> (Gnetales) and its evolutionary implications. </t>
    </r>
    <r>
      <rPr>
        <i/>
        <sz val="12"/>
        <color theme="1"/>
        <rFont val="Times New Roman"/>
      </rPr>
      <t>Grana,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55</t>
    </r>
    <r>
      <rPr>
        <sz val="12"/>
        <color theme="1"/>
        <rFont val="Times New Roman"/>
      </rPr>
      <t>, 24–51.</t>
    </r>
  </si>
  <si>
    <r>
      <t xml:space="preserve">Browicz K, Zieliński J (1982-1994) </t>
    </r>
    <r>
      <rPr>
        <i/>
        <sz val="12"/>
        <color theme="1"/>
        <rFont val="Times New Roman"/>
      </rPr>
      <t xml:space="preserve">Chorology of Trees and Shrubs in South-West Asia and Adjacent Regions. 10 vols, </t>
    </r>
    <r>
      <rPr>
        <sz val="12"/>
        <color theme="1"/>
        <rFont val="Times New Roman"/>
      </rPr>
      <t>Poznan, Polish Scientific Publishers.</t>
    </r>
  </si>
  <si>
    <r>
      <t xml:space="preserve">Brückner P (1993) Pollen morphology and taxonomy of Eurasiatic species of the genus </t>
    </r>
    <r>
      <rPr>
        <i/>
        <sz val="12"/>
        <color theme="1"/>
        <rFont val="Times New Roman"/>
      </rPr>
      <t>Buxus</t>
    </r>
    <r>
      <rPr>
        <sz val="12"/>
        <color theme="1"/>
        <rFont val="Times New Roman"/>
      </rPr>
      <t xml:space="preserve"> (Buxaceae). </t>
    </r>
    <r>
      <rPr>
        <i/>
        <sz val="12"/>
        <color theme="1"/>
        <rFont val="Times New Roman"/>
      </rPr>
      <t>Grana,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31</t>
    </r>
    <r>
      <rPr>
        <sz val="12"/>
        <color theme="1"/>
        <rFont val="Times New Roman"/>
      </rPr>
      <t>, 65–78.</t>
    </r>
  </si>
  <si>
    <r>
      <t xml:space="preserve">Caudullo G, Welk E, San-Miguel-Ayanz J (2017) Chorological maps for the main European woody species. </t>
    </r>
    <r>
      <rPr>
        <i/>
        <sz val="12"/>
        <color theme="1"/>
        <rFont val="Times New Roman"/>
      </rPr>
      <t>Data in Brief,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12</t>
    </r>
    <r>
      <rPr>
        <sz val="12"/>
        <color theme="1"/>
        <rFont val="Times New Roman"/>
      </rPr>
      <t>, 662–666.</t>
    </r>
  </si>
  <si>
    <r>
      <t xml:space="preserve">Christenhusz MJM (2013) Twins are not alone: a recircumscription of </t>
    </r>
    <r>
      <rPr>
        <i/>
        <sz val="12"/>
        <color theme="1"/>
        <rFont val="Times New Roman"/>
      </rPr>
      <t>Linnaea</t>
    </r>
    <r>
      <rPr>
        <sz val="12"/>
        <color theme="1"/>
        <rFont val="Times New Roman"/>
      </rPr>
      <t xml:space="preserve"> (Caprifoliaceae). </t>
    </r>
    <r>
      <rPr>
        <i/>
        <sz val="12"/>
        <color theme="1"/>
        <rFont val="Times New Roman"/>
      </rPr>
      <t>Phytotaxa,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125</t>
    </r>
    <r>
      <rPr>
        <sz val="12"/>
        <color theme="1"/>
        <rFont val="Times New Roman"/>
      </rPr>
      <t>, 25–32.</t>
    </r>
  </si>
  <si>
    <r>
      <t xml:space="preserve">Clement WL, Donoghue MJ (2012) Barcoding success as a function of phylogenetic relatedness in </t>
    </r>
    <r>
      <rPr>
        <i/>
        <sz val="12"/>
        <color theme="1"/>
        <rFont val="Times New Roman"/>
      </rPr>
      <t>Viburnum</t>
    </r>
    <r>
      <rPr>
        <sz val="12"/>
        <color theme="1"/>
        <rFont val="Times New Roman"/>
      </rPr>
      <t>, a clade of woody angiosperms.</t>
    </r>
    <r>
      <rPr>
        <i/>
        <sz val="12"/>
        <color theme="1"/>
        <rFont val="Times New Roman"/>
      </rPr>
      <t xml:space="preserve"> BMC Evolutionary Biology,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2012</t>
    </r>
    <r>
      <rPr>
        <sz val="12"/>
        <color theme="1"/>
        <rFont val="Times New Roman"/>
      </rPr>
      <t>, 73.</t>
    </r>
  </si>
  <si>
    <r>
      <t xml:space="preserve">Corbett SL, Manchester SR (2004) Phytogeography and fossil history of </t>
    </r>
    <r>
      <rPr>
        <i/>
        <sz val="12"/>
        <color theme="1"/>
        <rFont val="Times New Roman"/>
      </rPr>
      <t>Ailantus</t>
    </r>
    <r>
      <rPr>
        <sz val="12"/>
        <color theme="1"/>
        <rFont val="Times New Roman"/>
      </rPr>
      <t xml:space="preserve"> (Simaroubaceae).</t>
    </r>
    <r>
      <rPr>
        <i/>
        <sz val="12"/>
        <color theme="1"/>
        <rFont val="Times New Roman"/>
      </rPr>
      <t xml:space="preserve"> Internatioonal Journal of Plant Sciences</t>
    </r>
    <r>
      <rPr>
        <sz val="12"/>
        <color theme="1"/>
        <rFont val="Times New Roman"/>
      </rPr>
      <t>, 165, 671–690.</t>
    </r>
  </si>
  <si>
    <r>
      <t xml:space="preserve">Critchfield WB, Little EL (1966) </t>
    </r>
    <r>
      <rPr>
        <i/>
        <sz val="12"/>
        <color theme="1"/>
        <rFont val="Times New Roman"/>
      </rPr>
      <t>Geographic distribution of the pines of the world</t>
    </r>
    <r>
      <rPr>
        <sz val="12"/>
        <color theme="1"/>
        <rFont val="Times New Roman"/>
      </rPr>
      <t>, U.S.D.A. Forest Service Miscellaneous Publication.</t>
    </r>
  </si>
  <si>
    <r>
      <t>EUFORGEN (2018)</t>
    </r>
    <r>
      <rPr>
        <i/>
        <sz val="12"/>
        <color theme="1"/>
        <rFont val="Times New Roman"/>
      </rPr>
      <t xml:space="preserve"> European Forest Genetic Resources Programme.</t>
    </r>
    <r>
      <rPr>
        <sz val="12"/>
        <color theme="1"/>
        <rFont val="Times New Roman"/>
      </rPr>
      <t xml:space="preserve"> Last accessed 04-05-2018. http://www.euforgen.org/species/</t>
    </r>
  </si>
  <si>
    <r>
      <t xml:space="preserve">Fang J, Wang Z, Tang Z (2011) </t>
    </r>
    <r>
      <rPr>
        <i/>
        <sz val="12"/>
        <color theme="1"/>
        <rFont val="Times New Roman"/>
      </rPr>
      <t xml:space="preserve">Atlas of Woody Plants in China. Volumes 1 to 3 and index., </t>
    </r>
    <r>
      <rPr>
        <sz val="12"/>
        <color theme="1"/>
        <rFont val="Times New Roman"/>
      </rPr>
      <t>Beijing, Higher Education Press.</t>
    </r>
  </si>
  <si>
    <r>
      <t xml:space="preserve">Farjon A (2005a) </t>
    </r>
    <r>
      <rPr>
        <i/>
        <sz val="12"/>
        <color theme="1"/>
        <rFont val="Times New Roman"/>
      </rPr>
      <t xml:space="preserve">A monograph of Cupressaceae and Sciadopitys, </t>
    </r>
    <r>
      <rPr>
        <sz val="12"/>
        <color theme="1"/>
        <rFont val="Times New Roman"/>
      </rPr>
      <t>Kew, Kew Royal Botanic Gardens.</t>
    </r>
  </si>
  <si>
    <r>
      <t xml:space="preserve">Farjon A (2005b) </t>
    </r>
    <r>
      <rPr>
        <i/>
        <sz val="12"/>
        <color theme="1"/>
        <rFont val="Times New Roman"/>
      </rPr>
      <t xml:space="preserve">Pines – Drawings and description of the genus Pinus, </t>
    </r>
    <r>
      <rPr>
        <sz val="12"/>
        <color theme="1"/>
        <rFont val="Times New Roman"/>
      </rPr>
      <t>Leiden, Boston, Brill.</t>
    </r>
  </si>
  <si>
    <r>
      <t xml:space="preserve">Farjon A (2010) </t>
    </r>
    <r>
      <rPr>
        <i/>
        <sz val="12"/>
        <color theme="1"/>
        <rFont val="Times New Roman"/>
      </rPr>
      <t xml:space="preserve">A handbook of the world’s conifers, </t>
    </r>
    <r>
      <rPr>
        <sz val="12"/>
        <color theme="1"/>
        <rFont val="Times New Roman"/>
      </rPr>
      <t>Leiden, E. J. Brill.</t>
    </r>
  </si>
  <si>
    <r>
      <t xml:space="preserve">Ferrufino-Acosta L (2010) Taxonomic revision of the genus </t>
    </r>
    <r>
      <rPr>
        <i/>
        <sz val="12"/>
        <color theme="1"/>
        <rFont val="Times New Roman"/>
      </rPr>
      <t>Smilax</t>
    </r>
    <r>
      <rPr>
        <sz val="12"/>
        <color theme="1"/>
        <rFont val="Times New Roman"/>
      </rPr>
      <t xml:space="preserve"> (Smilacaceae) in Central America and the Caribbean Islands. </t>
    </r>
    <r>
      <rPr>
        <i/>
        <sz val="12"/>
        <color theme="1"/>
        <rFont val="Times New Roman"/>
      </rPr>
      <t>Willdenowia,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40</t>
    </r>
    <r>
      <rPr>
        <sz val="12"/>
        <color theme="1"/>
        <rFont val="Times New Roman"/>
      </rPr>
      <t>, 227–280.</t>
    </r>
  </si>
  <si>
    <r>
      <t xml:space="preserve">Flora of North America (2004 onwards) eFloras: </t>
    </r>
    <r>
      <rPr>
        <i/>
        <sz val="12"/>
        <color theme="1"/>
        <rFont val="Times New Roman"/>
      </rPr>
      <t>Flora of North America</t>
    </r>
    <r>
      <rPr>
        <sz val="12"/>
        <color theme="1"/>
        <rFont val="Times New Roman"/>
      </rPr>
      <t>. Missouri Botanical Garden, St. Louis, MO &amp; Harvard University Herbaria, Cambridge, MA.  Last accessed 04-05-2018. http://www.efloras.org/flora_page.aspx?flora_id=1</t>
    </r>
  </si>
  <si>
    <r>
      <t xml:space="preserve">Gardener M, Thomas P (2018) </t>
    </r>
    <r>
      <rPr>
        <i/>
        <sz val="12"/>
        <color theme="1"/>
        <rFont val="Times New Roman"/>
      </rPr>
      <t>Threatened conifers of the world.</t>
    </r>
    <r>
      <rPr>
        <sz val="12"/>
        <color theme="1"/>
        <rFont val="Times New Roman"/>
      </rPr>
      <t xml:space="preserve"> Last accessed 04-05-2018. http://threatenedconifers.rbge.org.uk/</t>
    </r>
  </si>
  <si>
    <r>
      <t xml:space="preserve">GBIF (2018) </t>
    </r>
    <r>
      <rPr>
        <i/>
        <sz val="12"/>
        <color theme="1"/>
        <rFont val="Times New Roman"/>
      </rPr>
      <t>Global Biodiversity Information Facility</t>
    </r>
    <r>
      <rPr>
        <sz val="12"/>
        <color theme="1"/>
        <rFont val="Times New Roman"/>
      </rPr>
      <t>. Last accessed 04-05-2018. https://www.gbif.org/</t>
    </r>
  </si>
  <si>
    <r>
      <t xml:space="preserve">Grimm GW, Denk T, Hemleben V (2007) Evolutionary history and systematic of </t>
    </r>
    <r>
      <rPr>
        <i/>
        <sz val="12"/>
        <color theme="1"/>
        <rFont val="Times New Roman"/>
      </rPr>
      <t>Acer</t>
    </r>
    <r>
      <rPr>
        <sz val="12"/>
        <color theme="1"/>
        <rFont val="Times New Roman"/>
      </rPr>
      <t xml:space="preserve"> section </t>
    </r>
    <r>
      <rPr>
        <i/>
        <sz val="12"/>
        <color theme="1"/>
        <rFont val="Times New Roman"/>
      </rPr>
      <t>Acer</t>
    </r>
    <r>
      <rPr>
        <sz val="12"/>
        <color theme="1"/>
        <rFont val="Times New Roman"/>
      </rPr>
      <t xml:space="preserve"> - a case study of low-level phylogenetics. </t>
    </r>
    <r>
      <rPr>
        <i/>
        <sz val="12"/>
        <color theme="1"/>
        <rFont val="Times New Roman"/>
      </rPr>
      <t>Plant Systematics and Evolution</t>
    </r>
    <r>
      <rPr>
        <sz val="12"/>
        <color theme="1"/>
        <rFont val="Times New Roman"/>
      </rPr>
      <t>, 267, 215-253.</t>
    </r>
  </si>
  <si>
    <r>
      <t xml:space="preserve">Harley MM (1991) The pollen morphology of the Sapotaceae. </t>
    </r>
    <r>
      <rPr>
        <i/>
        <sz val="12"/>
        <color theme="1"/>
        <rFont val="Times New Roman"/>
      </rPr>
      <t>Kew Bulletin,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46</t>
    </r>
    <r>
      <rPr>
        <sz val="12"/>
        <color theme="1"/>
        <rFont val="Times New Roman"/>
      </rPr>
      <t>, 379–491.</t>
    </r>
  </si>
  <si>
    <r>
      <t xml:space="preserve">Heuertz M, Carenvale S, Fineschi S, Sebastiani F, Hausman F, Paule L, Vendramin GG (2006) Chloroplast DNA phylogeography of European ashes, </t>
    </r>
    <r>
      <rPr>
        <i/>
        <sz val="12"/>
        <color theme="1"/>
        <rFont val="Times New Roman"/>
      </rPr>
      <t>Fraxinus</t>
    </r>
    <r>
      <rPr>
        <sz val="12"/>
        <color theme="1"/>
        <rFont val="Times New Roman"/>
      </rPr>
      <t xml:space="preserve"> sp. (Oleaceae): roles of hybridization and life history traits. </t>
    </r>
    <r>
      <rPr>
        <i/>
        <sz val="12"/>
        <color theme="1"/>
        <rFont val="Times New Roman"/>
      </rPr>
      <t>Molecular Ecology,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15</t>
    </r>
    <r>
      <rPr>
        <sz val="12"/>
        <color theme="1"/>
        <rFont val="Times New Roman"/>
      </rPr>
      <t>, 2131–2140.</t>
    </r>
  </si>
  <si>
    <r>
      <t xml:space="preserve">Hinsinger DD, Basak J, Gaudeul M, Cruaud C, Bertolino P, Frascaria-Lacoste N, Bousquet J (2013) The Phylogeny and Biogeographic History of Ashes </t>
    </r>
    <r>
      <rPr>
        <i/>
        <sz val="12"/>
        <color theme="1"/>
        <rFont val="Times New Roman"/>
      </rPr>
      <t>(Fraxinus,</t>
    </r>
    <r>
      <rPr>
        <sz val="12"/>
        <color theme="1"/>
        <rFont val="Times New Roman"/>
      </rPr>
      <t xml:space="preserve"> Oleaceae) Highlight the Roles of Migration and Vicariance in the Diversification of Temperate Trees. </t>
    </r>
    <r>
      <rPr>
        <i/>
        <sz val="12"/>
        <color theme="1"/>
        <rFont val="Times New Roman"/>
      </rPr>
      <t>PLoS ONE,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8</t>
    </r>
    <r>
      <rPr>
        <sz val="12"/>
        <color theme="1"/>
        <rFont val="Times New Roman"/>
      </rPr>
      <t>, 1–14.</t>
    </r>
  </si>
  <si>
    <r>
      <t xml:space="preserve">Ickert-Bond SM, Pigg KB, Wen J (2007) Comparative infructescence morphology in </t>
    </r>
    <r>
      <rPr>
        <i/>
        <sz val="12"/>
        <color theme="1"/>
        <rFont val="Times New Roman"/>
      </rPr>
      <t xml:space="preserve">Altingia </t>
    </r>
    <r>
      <rPr>
        <sz val="12"/>
        <color theme="1"/>
        <rFont val="Times New Roman"/>
      </rPr>
      <t xml:space="preserve">(Altingiaceae) and discordance between morphological and molecular phylogenies. </t>
    </r>
    <r>
      <rPr>
        <i/>
        <sz val="12"/>
        <color theme="1"/>
        <rFont val="Times New Roman"/>
      </rPr>
      <t>American Journal of Botan</t>
    </r>
    <r>
      <rPr>
        <sz val="12"/>
        <color theme="1"/>
        <rFont val="Times New Roman"/>
      </rPr>
      <t>y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94</t>
    </r>
    <r>
      <rPr>
        <sz val="12"/>
        <color theme="1"/>
        <rFont val="Times New Roman"/>
      </rPr>
      <t>, 1094–1115.</t>
    </r>
  </si>
  <si>
    <r>
      <t xml:space="preserve">Kim Y-D, Kim S-H, Landrum LR (2004) Taxonomic and phytogeographic implications from ITS phylogeny in </t>
    </r>
    <r>
      <rPr>
        <i/>
        <sz val="12"/>
        <color theme="1"/>
        <rFont val="Times New Roman"/>
      </rPr>
      <t>Berberis</t>
    </r>
    <r>
      <rPr>
        <sz val="12"/>
        <color theme="1"/>
        <rFont val="Times New Roman"/>
      </rPr>
      <t xml:space="preserve"> (Berberidaceae). </t>
    </r>
    <r>
      <rPr>
        <i/>
        <sz val="12"/>
        <color theme="1"/>
        <rFont val="Times New Roman"/>
      </rPr>
      <t>Journal of Plant Research,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117</t>
    </r>
    <r>
      <rPr>
        <sz val="12"/>
        <color theme="1"/>
        <rFont val="Times New Roman"/>
      </rPr>
      <t>, 174–182.</t>
    </r>
  </si>
  <si>
    <r>
      <t xml:space="preserve">Ohwi J (1965) </t>
    </r>
    <r>
      <rPr>
        <i/>
        <sz val="12"/>
        <color theme="1"/>
        <rFont val="Times New Roman"/>
      </rPr>
      <t>Flora of Japan</t>
    </r>
    <r>
      <rPr>
        <sz val="12"/>
        <color theme="1"/>
        <rFont val="Times New Roman"/>
      </rPr>
      <t>. Washington D.C., Smithonian Publishing. 1110 pages</t>
    </r>
  </si>
  <si>
    <r>
      <t xml:space="preserve">PLANTS Database (2018) United States Department of Agriculture, Natural Resources Conservation Service, </t>
    </r>
    <r>
      <rPr>
        <i/>
        <sz val="12"/>
        <color theme="1"/>
        <rFont val="Times New Roman"/>
      </rPr>
      <t>PLANT Database</t>
    </r>
    <r>
      <rPr>
        <sz val="12"/>
        <color theme="1"/>
        <rFont val="Times New Roman"/>
      </rPr>
      <t>. Last accessed 04-05-2018. https://plants.usda.gov/java/</t>
    </r>
  </si>
  <si>
    <r>
      <t xml:space="preserve">Swenson U, Anderberg AA (2005) Phylogeny, character evolution, and classification of Sapotaceae (Ericales). </t>
    </r>
    <r>
      <rPr>
        <i/>
        <sz val="12"/>
        <color theme="1"/>
        <rFont val="Times New Roman"/>
      </rPr>
      <t>Cladistics,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21</t>
    </r>
    <r>
      <rPr>
        <sz val="12"/>
        <color theme="1"/>
        <rFont val="Times New Roman"/>
      </rPr>
      <t>, 101–130.</t>
    </r>
  </si>
  <si>
    <r>
      <t xml:space="preserve">Thompson RS, Anderson KH, Bartlein PJ (1999a) </t>
    </r>
    <r>
      <rPr>
        <i/>
        <sz val="12"/>
        <color theme="1"/>
        <rFont val="Times New Roman"/>
      </rPr>
      <t>Atlas of relations between climatic parameters and distribution of important trees and shrubs in North America</t>
    </r>
    <r>
      <rPr>
        <sz val="12"/>
        <color theme="1"/>
        <rFont val="Times New Roman"/>
      </rPr>
      <t xml:space="preserve"> — Hardwoods. U.S. Geological Survey Professional Paper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1650–B</t>
    </r>
    <r>
      <rPr>
        <sz val="12"/>
        <color theme="1"/>
        <rFont val="Times New Roman"/>
      </rPr>
      <t>, 1-423.</t>
    </r>
  </si>
  <si>
    <r>
      <t xml:space="preserve">Thompson RS, Anderson KH, Bartlein PJ (1999b) </t>
    </r>
    <r>
      <rPr>
        <i/>
        <sz val="12"/>
        <color theme="1"/>
        <rFont val="Times New Roman"/>
      </rPr>
      <t xml:space="preserve">Atlas of relations between climatic parameters and distributions of important trees and shrubs in North America </t>
    </r>
    <r>
      <rPr>
        <sz val="12"/>
        <color theme="1"/>
        <rFont val="Times New Roman"/>
      </rPr>
      <t>— Introduction and Conifers. U.S. Geological Survey Professional Paper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1650–A</t>
    </r>
    <r>
      <rPr>
        <sz val="12"/>
        <color theme="1"/>
        <rFont val="Times New Roman"/>
      </rPr>
      <t>, 1-269.</t>
    </r>
  </si>
  <si>
    <r>
      <t xml:space="preserve">Thompson RS, Anderson KH, Bartlein PJ (2001) </t>
    </r>
    <r>
      <rPr>
        <i/>
        <sz val="12"/>
        <color theme="1"/>
        <rFont val="Times New Roman"/>
      </rPr>
      <t>Atlas of relations between climatic parameters and distributions of important trees and shrubs in North America</t>
    </r>
    <r>
      <rPr>
        <sz val="12"/>
        <color theme="1"/>
        <rFont val="Times New Roman"/>
      </rPr>
      <t xml:space="preserve"> — Additional conifers, hardwoods, and monocots. U.S. Geological Survey Professional Paper</t>
    </r>
    <r>
      <rPr>
        <i/>
        <sz val="12"/>
        <color theme="1"/>
        <rFont val="Times New Roman"/>
      </rPr>
      <t>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1650–C</t>
    </r>
    <r>
      <rPr>
        <sz val="12"/>
        <color theme="1"/>
        <rFont val="Times New Roman"/>
      </rPr>
      <t>, 1-386.</t>
    </r>
  </si>
  <si>
    <r>
      <t xml:space="preserve">Tropicos.org 2018. Missouri Botanical Garden - </t>
    </r>
    <r>
      <rPr>
        <i/>
        <sz val="12"/>
        <color theme="1"/>
        <rFont val="Times New Roman"/>
      </rPr>
      <t>Flora of Pakistan</t>
    </r>
    <r>
      <rPr>
        <sz val="12"/>
        <color theme="1"/>
        <rFont val="Times New Roman"/>
      </rPr>
      <t>. Last accessed 04-05-2018. http://www.tropicos.org/Project/Pakistan</t>
    </r>
  </si>
  <si>
    <r>
      <t xml:space="preserve">Van Gelderen DM, De Jong PC, Oterdoom HJ (1994) </t>
    </r>
    <r>
      <rPr>
        <i/>
        <sz val="12"/>
        <color theme="1"/>
        <rFont val="Times New Roman"/>
      </rPr>
      <t>Maples of the world</t>
    </r>
    <r>
      <rPr>
        <sz val="12"/>
        <color theme="1"/>
        <rFont val="Times New Roman"/>
      </rPr>
      <t>, Portland, OR, Timber Press. $%( pages.</t>
    </r>
  </si>
  <si>
    <r>
      <t>Von Balthazar M, Endress PK, Qiu YL (2000) Phylogenetic relations in Buxaceae based on nuclear internal transcribed spacers and plastid ndhF sequences.</t>
    </r>
    <r>
      <rPr>
        <i/>
        <sz val="12"/>
        <color theme="1"/>
        <rFont val="Times New Roman"/>
      </rPr>
      <t xml:space="preserve"> International Journal of Plant Sciences,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161</t>
    </r>
    <r>
      <rPr>
        <sz val="12"/>
        <color theme="1"/>
        <rFont val="Times New Roman"/>
      </rPr>
      <t>, 785–792.</t>
    </r>
  </si>
  <si>
    <r>
      <t xml:space="preserve">Villaseñor, J L (2016) Checklist of the native vascular plants of Mexico. </t>
    </r>
    <r>
      <rPr>
        <i/>
        <sz val="12"/>
        <color theme="1"/>
        <rFont val="Times New Roman"/>
      </rPr>
      <t>Revista Mexicana de Biodiversidad</t>
    </r>
    <r>
      <rPr>
        <sz val="12"/>
        <color theme="1"/>
        <rFont val="Times New Roman"/>
      </rPr>
      <t xml:space="preserve">, </t>
    </r>
    <r>
      <rPr>
        <b/>
        <sz val="12"/>
        <color theme="1"/>
        <rFont val="Times New Roman"/>
      </rPr>
      <t>87</t>
    </r>
    <r>
      <rPr>
        <sz val="12"/>
        <color theme="1"/>
        <rFont val="Times New Roman"/>
      </rPr>
      <t>, 559–902</t>
    </r>
  </si>
  <si>
    <r>
      <t xml:space="preserve">Winkworth RC, Donoghue MJ (2005) </t>
    </r>
    <r>
      <rPr>
        <i/>
        <sz val="12"/>
        <color theme="1"/>
        <rFont val="Times New Roman"/>
      </rPr>
      <t>Viburnum</t>
    </r>
    <r>
      <rPr>
        <sz val="12"/>
        <color theme="1"/>
        <rFont val="Times New Roman"/>
      </rPr>
      <t xml:space="preserve"> phylogeny based on combined molecular data: implications for taxonomy and biogeography. </t>
    </r>
    <r>
      <rPr>
        <i/>
        <sz val="12"/>
        <color theme="1"/>
        <rFont val="Times New Roman"/>
      </rPr>
      <t>American Journal of Botany,</t>
    </r>
    <r>
      <rPr>
        <sz val="12"/>
        <color theme="1"/>
        <rFont val="Times New Roman"/>
      </rPr>
      <t xml:space="preserve"> </t>
    </r>
    <r>
      <rPr>
        <b/>
        <sz val="12"/>
        <color theme="1"/>
        <rFont val="Times New Roman"/>
      </rPr>
      <t>92</t>
    </r>
    <r>
      <rPr>
        <sz val="12"/>
        <color theme="1"/>
        <rFont val="Times New Roman"/>
      </rPr>
      <t>, 653–666.</t>
    </r>
  </si>
  <si>
    <r>
      <t xml:space="preserve">(GBIF) </t>
    </r>
    <r>
      <rPr>
        <i/>
        <sz val="12"/>
        <color theme="1"/>
        <rFont val="Times New Roman"/>
      </rPr>
      <t>Global Biodiversity Information Facility</t>
    </r>
  </si>
  <si>
    <r>
      <t xml:space="preserve">(FOC) </t>
    </r>
    <r>
      <rPr>
        <i/>
        <sz val="12"/>
        <color theme="1"/>
        <rFont val="Times New Roman"/>
      </rPr>
      <t>Flora of China</t>
    </r>
  </si>
  <si>
    <r>
      <t xml:space="preserve">(PDB) </t>
    </r>
    <r>
      <rPr>
        <i/>
        <sz val="12"/>
        <color theme="1"/>
        <rFont val="Times New Roman"/>
      </rPr>
      <t>PLANTS Database</t>
    </r>
  </si>
  <si>
    <t>Alfaropsis</t>
  </si>
  <si>
    <t>Afaropsis roxburghiana (Wall.) Ilnisk-</t>
  </si>
  <si>
    <t>Supporting Information 2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</si>
</sst>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000000"/>
      <name val="Tahoma"/>
    </font>
    <font>
      <sz val="12"/>
      <color theme="1"/>
      <name val="Tahoma"/>
      <family val="2"/>
    </font>
    <font>
      <sz val="12"/>
      <color rgb="FF000000"/>
      <name val="Tahom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name val="Tahoma"/>
      <family val="2"/>
    </font>
    <font>
      <sz val="10"/>
      <color indexed="8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Arial"/>
    </font>
    <font>
      <sz val="12"/>
      <color rgb="FF000000"/>
      <name val="Arial"/>
    </font>
    <font>
      <sz val="12"/>
      <name val="Arial"/>
    </font>
    <font>
      <sz val="12"/>
      <color indexed="8"/>
      <name val="Arial"/>
    </font>
    <font>
      <i/>
      <sz val="12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b/>
      <sz val="12"/>
      <color theme="1"/>
      <name val="Times New Roman"/>
    </font>
    <font>
      <sz val="12"/>
      <color theme="1"/>
      <name val="Times New Roman"/>
    </font>
    <font>
      <i/>
      <sz val="12"/>
      <color theme="1"/>
      <name val="Times New Roman"/>
    </font>
    <font>
      <sz val="12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7CBF3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4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3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top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 vertical="top"/>
    </xf>
    <xf numFmtId="0" fontId="1" fillId="8" borderId="0" xfId="0" applyFont="1" applyFill="1" applyBorder="1" applyAlignment="1">
      <alignment horizontal="center"/>
    </xf>
    <xf numFmtId="0" fontId="3" fillId="0" borderId="0" xfId="0" applyFont="1" applyFill="1"/>
    <xf numFmtId="0" fontId="8" fillId="3" borderId="0" xfId="0" applyFont="1" applyFill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8" borderId="0" xfId="0" applyFont="1" applyFill="1" applyBorder="1" applyAlignment="1">
      <alignment horizontal="center" vertical="top"/>
    </xf>
    <xf numFmtId="0" fontId="0" fillId="0" borderId="0" xfId="0" applyFill="1"/>
    <xf numFmtId="0" fontId="2" fillId="0" borderId="0" xfId="0" applyFont="1"/>
    <xf numFmtId="0" fontId="1" fillId="0" borderId="0" xfId="0" applyFont="1" applyFill="1" applyAlignment="1"/>
    <xf numFmtId="0" fontId="4" fillId="0" borderId="0" xfId="0" applyFont="1" applyFill="1"/>
    <xf numFmtId="0" fontId="3" fillId="8" borderId="0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top"/>
    </xf>
    <xf numFmtId="0" fontId="10" fillId="0" borderId="0" xfId="0" applyFont="1"/>
    <xf numFmtId="0" fontId="1" fillId="5" borderId="0" xfId="0" applyFont="1" applyFill="1" applyBorder="1" applyAlignment="1">
      <alignment horizontal="center"/>
    </xf>
    <xf numFmtId="0" fontId="11" fillId="0" borderId="0" xfId="0" applyFont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/>
    <xf numFmtId="0" fontId="11" fillId="2" borderId="0" xfId="0" applyFont="1" applyFill="1"/>
    <xf numFmtId="0" fontId="12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 vertical="top"/>
    </xf>
    <xf numFmtId="0" fontId="11" fillId="0" borderId="0" xfId="0" applyFont="1" applyAlignment="1"/>
    <xf numFmtId="0" fontId="11" fillId="0" borderId="0" xfId="0" applyFont="1" applyFill="1"/>
    <xf numFmtId="0" fontId="11" fillId="0" borderId="0" xfId="0" applyFont="1" applyFill="1" applyAlignme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/>
    <xf numFmtId="0" fontId="12" fillId="3" borderId="0" xfId="0" applyFont="1" applyFill="1" applyAlignment="1">
      <alignment horizontal="center" vertical="top"/>
    </xf>
    <xf numFmtId="0" fontId="11" fillId="5" borderId="0" xfId="0" applyFont="1" applyFill="1" applyAlignment="1">
      <alignment horizontal="center"/>
    </xf>
    <xf numFmtId="0" fontId="11" fillId="6" borderId="0" xfId="0" applyFont="1" applyFill="1" applyBorder="1" applyAlignment="1">
      <alignment horizontal="center" vertical="top"/>
    </xf>
    <xf numFmtId="0" fontId="11" fillId="5" borderId="0" xfId="0" applyFont="1" applyFill="1" applyAlignment="1">
      <alignment horizontal="center" vertical="top"/>
    </xf>
    <xf numFmtId="0" fontId="11" fillId="0" borderId="0" xfId="0" applyFont="1" applyBorder="1" applyAlignment="1"/>
    <xf numFmtId="0" fontId="11" fillId="0" borderId="0" xfId="0" applyFont="1" applyFill="1" applyBorder="1" applyAlignment="1"/>
    <xf numFmtId="0" fontId="11" fillId="0" borderId="0" xfId="0" applyFont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top"/>
    </xf>
    <xf numFmtId="0" fontId="11" fillId="8" borderId="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/>
    </xf>
    <xf numFmtId="0" fontId="11" fillId="7" borderId="0" xfId="0" applyFont="1" applyFill="1" applyBorder="1" applyAlignment="1">
      <alignment horizontal="center" vertical="top"/>
    </xf>
    <xf numFmtId="0" fontId="13" fillId="0" borderId="0" xfId="0" applyFont="1" applyBorder="1" applyAlignment="1"/>
    <xf numFmtId="0" fontId="11" fillId="8" borderId="0" xfId="0" quotePrefix="1" applyFont="1" applyFill="1" applyBorder="1" applyAlignment="1">
      <alignment horizontal="center" vertical="top"/>
    </xf>
    <xf numFmtId="0" fontId="11" fillId="8" borderId="0" xfId="0" quotePrefix="1" applyFont="1" applyFill="1" applyBorder="1" applyAlignment="1">
      <alignment horizontal="center"/>
    </xf>
    <xf numFmtId="0" fontId="13" fillId="0" borderId="0" xfId="0" applyFont="1" applyFill="1" applyBorder="1" applyAlignment="1"/>
    <xf numFmtId="0" fontId="13" fillId="0" borderId="0" xfId="0" applyFont="1"/>
    <xf numFmtId="0" fontId="14" fillId="0" borderId="0" xfId="209" applyFont="1" applyFill="1" applyBorder="1" applyAlignment="1"/>
    <xf numFmtId="0" fontId="11" fillId="0" borderId="0" xfId="209" applyFont="1" applyFill="1" applyBorder="1" applyAlignment="1"/>
    <xf numFmtId="0" fontId="14" fillId="0" borderId="0" xfId="209" applyFont="1" applyFill="1" applyBorder="1" applyAlignment="1">
      <alignment horizontal="center"/>
    </xf>
    <xf numFmtId="0" fontId="16" fillId="3" borderId="0" xfId="0" applyFont="1" applyFill="1" applyAlignment="1">
      <alignment horizontal="center" vertical="top"/>
    </xf>
    <xf numFmtId="0" fontId="16" fillId="4" borderId="0" xfId="0" applyFont="1" applyFill="1" applyAlignment="1">
      <alignment horizontal="center" vertical="top"/>
    </xf>
    <xf numFmtId="0" fontId="17" fillId="8" borderId="0" xfId="0" applyFont="1" applyFill="1" applyBorder="1" applyAlignment="1">
      <alignment horizontal="center" vertical="top"/>
    </xf>
    <xf numFmtId="0" fontId="12" fillId="0" borderId="0" xfId="0" applyFont="1" applyFill="1"/>
    <xf numFmtId="0" fontId="16" fillId="0" borderId="0" xfId="0" applyFont="1"/>
    <xf numFmtId="0" fontId="16" fillId="3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vertical="center" indent="3"/>
    </xf>
  </cellXfs>
  <cellStyles count="642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1" builtinId="9" hidden="1"/>
    <cellStyle name="Besuchter Link" xfId="213" builtinId="9" hidden="1"/>
    <cellStyle name="Besuchter Link" xfId="215" builtinId="9" hidden="1"/>
    <cellStyle name="Besuchter Link" xfId="217" builtinId="9" hidden="1"/>
    <cellStyle name="Besuchter Link" xfId="219" builtinId="9" hidden="1"/>
    <cellStyle name="Besuchter Link" xfId="221" builtinId="9" hidden="1"/>
    <cellStyle name="Besuchter Link" xfId="223" builtinId="9" hidden="1"/>
    <cellStyle name="Besuchter Link" xfId="225" builtinId="9" hidden="1"/>
    <cellStyle name="Besuchter Link" xfId="227" builtinId="9" hidden="1"/>
    <cellStyle name="Besuchter Link" xfId="229" builtinId="9" hidden="1"/>
    <cellStyle name="Besuchter Link" xfId="231" builtinId="9" hidden="1"/>
    <cellStyle name="Besuchter Link" xfId="233" builtinId="9" hidden="1"/>
    <cellStyle name="Besuchter Link" xfId="235" builtinId="9" hidden="1"/>
    <cellStyle name="Besuchter Link" xfId="237" builtinId="9" hidden="1"/>
    <cellStyle name="Besuchter Link" xfId="239" builtinId="9" hidden="1"/>
    <cellStyle name="Besuchter Link" xfId="241" builtinId="9" hidden="1"/>
    <cellStyle name="Besuchter Link" xfId="243" builtinId="9" hidden="1"/>
    <cellStyle name="Besuchter Link" xfId="245" builtinId="9" hidden="1"/>
    <cellStyle name="Besuchter Link" xfId="247" builtinId="9" hidden="1"/>
    <cellStyle name="Besuchter Link" xfId="249" builtinId="9" hidden="1"/>
    <cellStyle name="Besuchter Link" xfId="251" builtinId="9" hidden="1"/>
    <cellStyle name="Besuchter Link" xfId="253" builtinId="9" hidden="1"/>
    <cellStyle name="Besuchter Link" xfId="255" builtinId="9" hidden="1"/>
    <cellStyle name="Besuchter Link" xfId="257" builtinId="9" hidden="1"/>
    <cellStyle name="Besuchter Link" xfId="259" builtinId="9" hidden="1"/>
    <cellStyle name="Besuchter Link" xfId="261" builtinId="9" hidden="1"/>
    <cellStyle name="Besuchter Link" xfId="263" builtinId="9" hidden="1"/>
    <cellStyle name="Besuchter Link" xfId="265" builtinId="9" hidden="1"/>
    <cellStyle name="Besuchter Link" xfId="267" builtinId="9" hidden="1"/>
    <cellStyle name="Besuchter Link" xfId="269" builtinId="9" hidden="1"/>
    <cellStyle name="Besuchter Link" xfId="271" builtinId="9" hidden="1"/>
    <cellStyle name="Besuchter Link" xfId="273" builtinId="9" hidden="1"/>
    <cellStyle name="Besuchter Link" xfId="275" builtinId="9" hidden="1"/>
    <cellStyle name="Besuchter Link" xfId="277" builtinId="9" hidden="1"/>
    <cellStyle name="Besuchter Link" xfId="279" builtinId="9" hidden="1"/>
    <cellStyle name="Besuchter Link" xfId="281" builtinId="9" hidden="1"/>
    <cellStyle name="Besuchter Link" xfId="283" builtinId="9" hidden="1"/>
    <cellStyle name="Besuchter Link" xfId="285" builtinId="9" hidden="1"/>
    <cellStyle name="Besuchter Link" xfId="287" builtinId="9" hidden="1"/>
    <cellStyle name="Besuchter Link" xfId="289" builtinId="9" hidden="1"/>
    <cellStyle name="Besuchter Link" xfId="291" builtinId="9" hidden="1"/>
    <cellStyle name="Besuchter Link" xfId="293" builtinId="9" hidden="1"/>
    <cellStyle name="Besuchter Link" xfId="295" builtinId="9" hidden="1"/>
    <cellStyle name="Besuchter Link" xfId="297" builtinId="9" hidden="1"/>
    <cellStyle name="Besuchter Link" xfId="299" builtinId="9" hidden="1"/>
    <cellStyle name="Besuchter Link" xfId="301" builtinId="9" hidden="1"/>
    <cellStyle name="Besuchter Link" xfId="303" builtinId="9" hidden="1"/>
    <cellStyle name="Besuchter Link" xfId="305" builtinId="9" hidden="1"/>
    <cellStyle name="Besuchter Link" xfId="307" builtinId="9" hidden="1"/>
    <cellStyle name="Besuchter Link" xfId="309" builtinId="9" hidden="1"/>
    <cellStyle name="Besuchter Link" xfId="311" builtinId="9" hidden="1"/>
    <cellStyle name="Besuchter Link" xfId="313" builtinId="9" hidden="1"/>
    <cellStyle name="Besuchter Link" xfId="315" builtinId="9" hidden="1"/>
    <cellStyle name="Besuchter Link" xfId="317" builtinId="9" hidden="1"/>
    <cellStyle name="Besuchter Link" xfId="319" builtinId="9" hidden="1"/>
    <cellStyle name="Besuchter Link" xfId="321" builtinId="9" hidden="1"/>
    <cellStyle name="Besuchter Link" xfId="323" builtinId="9" hidden="1"/>
    <cellStyle name="Besuchter Link" xfId="325" builtinId="9" hidden="1"/>
    <cellStyle name="Besuchter Link" xfId="327" builtinId="9" hidden="1"/>
    <cellStyle name="Besuchter Link" xfId="329" builtinId="9" hidden="1"/>
    <cellStyle name="Besuchter Link" xfId="331" builtinId="9" hidden="1"/>
    <cellStyle name="Besuchter Link" xfId="333" builtinId="9" hidden="1"/>
    <cellStyle name="Besuchter Link" xfId="335" builtinId="9" hidden="1"/>
    <cellStyle name="Besuchter Link" xfId="337" builtinId="9" hidden="1"/>
    <cellStyle name="Besuchter Link" xfId="339" builtinId="9" hidden="1"/>
    <cellStyle name="Besuchter Link" xfId="341" builtinId="9" hidden="1"/>
    <cellStyle name="Besuchter Link" xfId="343" builtinId="9" hidden="1"/>
    <cellStyle name="Besuchter Link" xfId="345" builtinId="9" hidden="1"/>
    <cellStyle name="Besuchter Link" xfId="347" builtinId="9" hidden="1"/>
    <cellStyle name="Besuchter Link" xfId="349" builtinId="9" hidden="1"/>
    <cellStyle name="Besuchter Link" xfId="351" builtinId="9" hidden="1"/>
    <cellStyle name="Besuchter Link" xfId="353" builtinId="9" hidden="1"/>
    <cellStyle name="Besuchter Link" xfId="355" builtinId="9" hidden="1"/>
    <cellStyle name="Besuchter Link" xfId="357" builtinId="9" hidden="1"/>
    <cellStyle name="Besuchter Link" xfId="359" builtinId="9" hidden="1"/>
    <cellStyle name="Besuchter Link" xfId="361" builtinId="9" hidden="1"/>
    <cellStyle name="Besuchter Link" xfId="363" builtinId="9" hidden="1"/>
    <cellStyle name="Besuchter Link" xfId="365" builtinId="9" hidden="1"/>
    <cellStyle name="Besuchter Link" xfId="367" builtinId="9" hidden="1"/>
    <cellStyle name="Besuchter Link" xfId="369" builtinId="9" hidden="1"/>
    <cellStyle name="Besuchter Link" xfId="371" builtinId="9" hidden="1"/>
    <cellStyle name="Besuchter Link" xfId="373" builtinId="9" hidden="1"/>
    <cellStyle name="Besuchter Link" xfId="375" builtinId="9" hidden="1"/>
    <cellStyle name="Besuchter Link" xfId="377" builtinId="9" hidden="1"/>
    <cellStyle name="Besuchter Link" xfId="379" builtinId="9" hidden="1"/>
    <cellStyle name="Besuchter Link" xfId="381" builtinId="9" hidden="1"/>
    <cellStyle name="Besuchter Link" xfId="383" builtinId="9" hidden="1"/>
    <cellStyle name="Besuchter Link" xfId="385" builtinId="9" hidden="1"/>
    <cellStyle name="Besuchter Link" xfId="387" builtinId="9" hidden="1"/>
    <cellStyle name="Besuchter Link" xfId="389" builtinId="9" hidden="1"/>
    <cellStyle name="Besuchter Link" xfId="391" builtinId="9" hidden="1"/>
    <cellStyle name="Besuchter Link" xfId="393" builtinId="9" hidden="1"/>
    <cellStyle name="Besuchter Link" xfId="395" builtinId="9" hidden="1"/>
    <cellStyle name="Besuchter Link" xfId="397" builtinId="9" hidden="1"/>
    <cellStyle name="Besuchter Link" xfId="399" builtinId="9" hidden="1"/>
    <cellStyle name="Besuchter Link" xfId="401" builtinId="9" hidden="1"/>
    <cellStyle name="Besuchter Link" xfId="403" builtinId="9" hidden="1"/>
    <cellStyle name="Besuchter Link" xfId="405" builtinId="9" hidden="1"/>
    <cellStyle name="Besuchter Link" xfId="407" builtinId="9" hidden="1"/>
    <cellStyle name="Besuchter Link" xfId="409" builtinId="9" hidden="1"/>
    <cellStyle name="Besuchter Link" xfId="411" builtinId="9" hidden="1"/>
    <cellStyle name="Besuchter Link" xfId="413" builtinId="9" hidden="1"/>
    <cellStyle name="Besuchter Link" xfId="415" builtinId="9" hidden="1"/>
    <cellStyle name="Besuchter Link" xfId="417" builtinId="9" hidden="1"/>
    <cellStyle name="Besuchter Link" xfId="419" builtinId="9" hidden="1"/>
    <cellStyle name="Besuchter Link" xfId="421" builtinId="9" hidden="1"/>
    <cellStyle name="Besuchter Link" xfId="423" builtinId="9" hidden="1"/>
    <cellStyle name="Besuchter Link" xfId="425" builtinId="9" hidden="1"/>
    <cellStyle name="Besuchter Link" xfId="427" builtinId="9" hidden="1"/>
    <cellStyle name="Besuchter Link" xfId="429" builtinId="9" hidden="1"/>
    <cellStyle name="Besuchter Link" xfId="431" builtinId="9" hidden="1"/>
    <cellStyle name="Besuchter Link" xfId="433" builtinId="9" hidden="1"/>
    <cellStyle name="Besuchter Link" xfId="435" builtinId="9" hidden="1"/>
    <cellStyle name="Besuchter Link" xfId="437" builtinId="9" hidden="1"/>
    <cellStyle name="Besuchter Link" xfId="439" builtinId="9" hidden="1"/>
    <cellStyle name="Besuchter Link" xfId="441" builtinId="9" hidden="1"/>
    <cellStyle name="Besuchter Link" xfId="443" builtinId="9" hidden="1"/>
    <cellStyle name="Besuchter Link" xfId="445" builtinId="9" hidden="1"/>
    <cellStyle name="Besuchter Link" xfId="447" builtinId="9" hidden="1"/>
    <cellStyle name="Besuchter Link" xfId="449" builtinId="9" hidden="1"/>
    <cellStyle name="Besuchter Link" xfId="451" builtinId="9" hidden="1"/>
    <cellStyle name="Besuchter Link" xfId="453" builtinId="9" hidden="1"/>
    <cellStyle name="Besuchter Link" xfId="455" builtinId="9" hidden="1"/>
    <cellStyle name="Besuchter Link" xfId="457" builtinId="9" hidden="1"/>
    <cellStyle name="Besuchter Link" xfId="459" builtinId="9" hidden="1"/>
    <cellStyle name="Besuchter Link" xfId="461" builtinId="9" hidden="1"/>
    <cellStyle name="Besuchter Link" xfId="463" builtinId="9" hidden="1"/>
    <cellStyle name="Besuchter Link" xfId="465" builtinId="9" hidden="1"/>
    <cellStyle name="Besuchter Link" xfId="467" builtinId="9" hidden="1"/>
    <cellStyle name="Besuchter Link" xfId="469" builtinId="9" hidden="1"/>
    <cellStyle name="Besuchter Link" xfId="471" builtinId="9" hidden="1"/>
    <cellStyle name="Besuchter Link" xfId="473" builtinId="9" hidden="1"/>
    <cellStyle name="Besuchter Link" xfId="475" builtinId="9" hidden="1"/>
    <cellStyle name="Besuchter Link" xfId="477" builtinId="9" hidden="1"/>
    <cellStyle name="Besuchter Link" xfId="479" builtinId="9" hidden="1"/>
    <cellStyle name="Besuchter Link" xfId="481" builtinId="9" hidden="1"/>
    <cellStyle name="Besuchter Link" xfId="483" builtinId="9" hidden="1"/>
    <cellStyle name="Besuchter Link" xfId="485" builtinId="9" hidden="1"/>
    <cellStyle name="Besuchter Link" xfId="487" builtinId="9" hidden="1"/>
    <cellStyle name="Besuchter Link" xfId="489" builtinId="9" hidden="1"/>
    <cellStyle name="Besuchter Link" xfId="491" builtinId="9" hidden="1"/>
    <cellStyle name="Besuchter Link" xfId="493" builtinId="9" hidden="1"/>
    <cellStyle name="Besuchter Link" xfId="495" builtinId="9" hidden="1"/>
    <cellStyle name="Besuchter Link" xfId="497" builtinId="9" hidden="1"/>
    <cellStyle name="Besuchter Link" xfId="499" builtinId="9" hidden="1"/>
    <cellStyle name="Besuchter Link" xfId="501" builtinId="9" hidden="1"/>
    <cellStyle name="Besuchter Link" xfId="503" builtinId="9" hidden="1"/>
    <cellStyle name="Besuchter Link" xfId="505" builtinId="9" hidden="1"/>
    <cellStyle name="Besuchter Link" xfId="507" builtinId="9" hidden="1"/>
    <cellStyle name="Besuchter Link" xfId="509" builtinId="9" hidden="1"/>
    <cellStyle name="Besuchter Link" xfId="511" builtinId="9" hidden="1"/>
    <cellStyle name="Besuchter Link" xfId="513" builtinId="9" hidden="1"/>
    <cellStyle name="Besuchter Link" xfId="515" builtinId="9" hidden="1"/>
    <cellStyle name="Besuchter Link" xfId="517" builtinId="9" hidden="1"/>
    <cellStyle name="Besuchter Link" xfId="519" builtinId="9" hidden="1"/>
    <cellStyle name="Besuchter Link" xfId="521" builtinId="9" hidden="1"/>
    <cellStyle name="Besuchter Link" xfId="523" builtinId="9" hidden="1"/>
    <cellStyle name="Besuchter Link" xfId="525" builtinId="9" hidden="1"/>
    <cellStyle name="Besuchter Link" xfId="527" builtinId="9" hidden="1"/>
    <cellStyle name="Besuchter Link" xfId="529" builtinId="9" hidden="1"/>
    <cellStyle name="Besuchter Link" xfId="531" builtinId="9" hidden="1"/>
    <cellStyle name="Besuchter Link" xfId="533" builtinId="9" hidden="1"/>
    <cellStyle name="Besuchter Link" xfId="535" builtinId="9" hidden="1"/>
    <cellStyle name="Besuchter Link" xfId="537" builtinId="9" hidden="1"/>
    <cellStyle name="Besuchter Link" xfId="539" builtinId="9" hidden="1"/>
    <cellStyle name="Besuchter Link" xfId="541" builtinId="9" hidden="1"/>
    <cellStyle name="Besuchter Link" xfId="543" builtinId="9" hidden="1"/>
    <cellStyle name="Besuchter Link" xfId="545" builtinId="9" hidden="1"/>
    <cellStyle name="Besuchter Link" xfId="547" builtinId="9" hidden="1"/>
    <cellStyle name="Besuchter Link" xfId="549" builtinId="9" hidden="1"/>
    <cellStyle name="Besuchter Link" xfId="551" builtinId="9" hidden="1"/>
    <cellStyle name="Besuchter Link" xfId="553" builtinId="9" hidden="1"/>
    <cellStyle name="Besuchter Link" xfId="555" builtinId="9" hidden="1"/>
    <cellStyle name="Besuchter Link" xfId="557" builtinId="9" hidden="1"/>
    <cellStyle name="Besuchter Link" xfId="559" builtinId="9" hidden="1"/>
    <cellStyle name="Besuchter Link" xfId="561" builtinId="9" hidden="1"/>
    <cellStyle name="Besuchter Link" xfId="563" builtinId="9" hidden="1"/>
    <cellStyle name="Besuchter Link" xfId="565" builtinId="9" hidden="1"/>
    <cellStyle name="Besuchter Link" xfId="567" builtinId="9" hidden="1"/>
    <cellStyle name="Besuchter Link" xfId="569" builtinId="9" hidden="1"/>
    <cellStyle name="Besuchter Link" xfId="571" builtinId="9" hidden="1"/>
    <cellStyle name="Besuchter Link" xfId="573" builtinId="9" hidden="1"/>
    <cellStyle name="Besuchter Link" xfId="575" builtinId="9" hidden="1"/>
    <cellStyle name="Besuchter Link" xfId="577" builtinId="9" hidden="1"/>
    <cellStyle name="Besuchter Link" xfId="579" builtinId="9" hidden="1"/>
    <cellStyle name="Besuchter Link" xfId="581" builtinId="9" hidden="1"/>
    <cellStyle name="Besuchter Link" xfId="583" builtinId="9" hidden="1"/>
    <cellStyle name="Besuchter Link" xfId="585" builtinId="9" hidden="1"/>
    <cellStyle name="Besuchter Link" xfId="587" builtinId="9" hidden="1"/>
    <cellStyle name="Besuchter Link" xfId="589" builtinId="9" hidden="1"/>
    <cellStyle name="Besuchter Link" xfId="591" builtinId="9" hidden="1"/>
    <cellStyle name="Besuchter Link" xfId="593" builtinId="9" hidden="1"/>
    <cellStyle name="Besuchter Link" xfId="595" builtinId="9" hidden="1"/>
    <cellStyle name="Besuchter Link" xfId="597" builtinId="9" hidden="1"/>
    <cellStyle name="Besuchter Link" xfId="599" builtinId="9" hidden="1"/>
    <cellStyle name="Besuchter Link" xfId="601" builtinId="9" hidden="1"/>
    <cellStyle name="Besuchter Link" xfId="603" builtinId="9" hidden="1"/>
    <cellStyle name="Besuchter Link" xfId="605" builtinId="9" hidden="1"/>
    <cellStyle name="Besuchter Link" xfId="607" builtinId="9" hidden="1"/>
    <cellStyle name="Besuchter Link" xfId="609" builtinId="9" hidden="1"/>
    <cellStyle name="Besuchter Link" xfId="611" builtinId="9" hidden="1"/>
    <cellStyle name="Besuchter Link" xfId="613" builtinId="9" hidden="1"/>
    <cellStyle name="Besuchter Link" xfId="615" builtinId="9" hidden="1"/>
    <cellStyle name="Besuchter Link" xfId="617" builtinId="9" hidden="1"/>
    <cellStyle name="Besuchter Link" xfId="619" builtinId="9" hidden="1"/>
    <cellStyle name="Besuchter Link" xfId="621" builtinId="9" hidden="1"/>
    <cellStyle name="Besuchter Link" xfId="623" builtinId="9" hidden="1"/>
    <cellStyle name="Besuchter Link" xfId="625" builtinId="9" hidden="1"/>
    <cellStyle name="Besuchter Link" xfId="627" builtinId="9" hidden="1"/>
    <cellStyle name="Besuchter Link" xfId="629" builtinId="9" hidden="1"/>
    <cellStyle name="Besuchter Link" xfId="631" builtinId="9" hidden="1"/>
    <cellStyle name="Besuchter Link" xfId="633" builtinId="9" hidden="1"/>
    <cellStyle name="Besuchter Link" xfId="635" builtinId="9" hidden="1"/>
    <cellStyle name="Besuchter Link" xfId="637" builtinId="9" hidden="1"/>
    <cellStyle name="Besuchter Link" xfId="639" builtinId="9" hidden="1"/>
    <cellStyle name="Besuchter Link" xfId="641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10" builtinId="8" hidden="1"/>
    <cellStyle name="Link" xfId="212" builtinId="8" hidden="1"/>
    <cellStyle name="Link" xfId="214" builtinId="8" hidden="1"/>
    <cellStyle name="Link" xfId="216" builtinId="8" hidden="1"/>
    <cellStyle name="Link" xfId="218" builtinId="8" hidden="1"/>
    <cellStyle name="Link" xfId="220" builtinId="8" hidden="1"/>
    <cellStyle name="Link" xfId="222" builtinId="8" hidden="1"/>
    <cellStyle name="Link" xfId="224" builtinId="8" hidden="1"/>
    <cellStyle name="Link" xfId="226" builtinId="8" hidden="1"/>
    <cellStyle name="Link" xfId="228" builtinId="8" hidden="1"/>
    <cellStyle name="Link" xfId="230" builtinId="8" hidden="1"/>
    <cellStyle name="Link" xfId="232" builtinId="8" hidden="1"/>
    <cellStyle name="Link" xfId="234" builtinId="8" hidden="1"/>
    <cellStyle name="Link" xfId="236" builtinId="8" hidden="1"/>
    <cellStyle name="Link" xfId="238" builtinId="8" hidden="1"/>
    <cellStyle name="Link" xfId="240" builtinId="8" hidden="1"/>
    <cellStyle name="Link" xfId="242" builtinId="8" hidden="1"/>
    <cellStyle name="Link" xfId="244" builtinId="8" hidden="1"/>
    <cellStyle name="Link" xfId="246" builtinId="8" hidden="1"/>
    <cellStyle name="Link" xfId="248" builtinId="8" hidden="1"/>
    <cellStyle name="Link" xfId="250" builtinId="8" hidden="1"/>
    <cellStyle name="Link" xfId="252" builtinId="8" hidden="1"/>
    <cellStyle name="Link" xfId="254" builtinId="8" hidden="1"/>
    <cellStyle name="Link" xfId="256" builtinId="8" hidden="1"/>
    <cellStyle name="Link" xfId="258" builtinId="8" hidden="1"/>
    <cellStyle name="Link" xfId="260" builtinId="8" hidden="1"/>
    <cellStyle name="Link" xfId="262" builtinId="8" hidden="1"/>
    <cellStyle name="Link" xfId="264" builtinId="8" hidden="1"/>
    <cellStyle name="Link" xfId="266" builtinId="8" hidden="1"/>
    <cellStyle name="Link" xfId="268" builtinId="8" hidden="1"/>
    <cellStyle name="Link" xfId="270" builtinId="8" hidden="1"/>
    <cellStyle name="Link" xfId="272" builtinId="8" hidden="1"/>
    <cellStyle name="Link" xfId="274" builtinId="8" hidden="1"/>
    <cellStyle name="Link" xfId="276" builtinId="8" hidden="1"/>
    <cellStyle name="Link" xfId="278" builtinId="8" hidden="1"/>
    <cellStyle name="Link" xfId="280" builtinId="8" hidden="1"/>
    <cellStyle name="Link" xfId="282" builtinId="8" hidden="1"/>
    <cellStyle name="Link" xfId="284" builtinId="8" hidden="1"/>
    <cellStyle name="Link" xfId="286" builtinId="8" hidden="1"/>
    <cellStyle name="Link" xfId="288" builtinId="8" hidden="1"/>
    <cellStyle name="Link" xfId="290" builtinId="8" hidden="1"/>
    <cellStyle name="Link" xfId="292" builtinId="8" hidden="1"/>
    <cellStyle name="Link" xfId="294" builtinId="8" hidden="1"/>
    <cellStyle name="Link" xfId="296" builtinId="8" hidden="1"/>
    <cellStyle name="Link" xfId="298" builtinId="8" hidden="1"/>
    <cellStyle name="Link" xfId="300" builtinId="8" hidden="1"/>
    <cellStyle name="Link" xfId="302" builtinId="8" hidden="1"/>
    <cellStyle name="Link" xfId="304" builtinId="8" hidden="1"/>
    <cellStyle name="Link" xfId="306" builtinId="8" hidden="1"/>
    <cellStyle name="Link" xfId="308" builtinId="8" hidden="1"/>
    <cellStyle name="Link" xfId="310" builtinId="8" hidden="1"/>
    <cellStyle name="Link" xfId="312" builtinId="8" hidden="1"/>
    <cellStyle name="Link" xfId="314" builtinId="8" hidden="1"/>
    <cellStyle name="Link" xfId="316" builtinId="8" hidden="1"/>
    <cellStyle name="Link" xfId="318" builtinId="8" hidden="1"/>
    <cellStyle name="Link" xfId="320" builtinId="8" hidden="1"/>
    <cellStyle name="Link" xfId="322" builtinId="8" hidden="1"/>
    <cellStyle name="Link" xfId="324" builtinId="8" hidden="1"/>
    <cellStyle name="Link" xfId="326" builtinId="8" hidden="1"/>
    <cellStyle name="Link" xfId="328" builtinId="8" hidden="1"/>
    <cellStyle name="Link" xfId="330" builtinId="8" hidden="1"/>
    <cellStyle name="Link" xfId="332" builtinId="8" hidden="1"/>
    <cellStyle name="Link" xfId="334" builtinId="8" hidden="1"/>
    <cellStyle name="Link" xfId="336" builtinId="8" hidden="1"/>
    <cellStyle name="Link" xfId="338" builtinId="8" hidden="1"/>
    <cellStyle name="Link" xfId="340" builtinId="8" hidden="1"/>
    <cellStyle name="Link" xfId="342" builtinId="8" hidden="1"/>
    <cellStyle name="Link" xfId="344" builtinId="8" hidden="1"/>
    <cellStyle name="Link" xfId="346" builtinId="8" hidden="1"/>
    <cellStyle name="Link" xfId="348" builtinId="8" hidden="1"/>
    <cellStyle name="Link" xfId="350" builtinId="8" hidden="1"/>
    <cellStyle name="Link" xfId="352" builtinId="8" hidden="1"/>
    <cellStyle name="Link" xfId="354" builtinId="8" hidden="1"/>
    <cellStyle name="Link" xfId="356" builtinId="8" hidden="1"/>
    <cellStyle name="Link" xfId="358" builtinId="8" hidden="1"/>
    <cellStyle name="Link" xfId="360" builtinId="8" hidden="1"/>
    <cellStyle name="Link" xfId="362" builtinId="8" hidden="1"/>
    <cellStyle name="Link" xfId="364" builtinId="8" hidden="1"/>
    <cellStyle name="Link" xfId="366" builtinId="8" hidden="1"/>
    <cellStyle name="Link" xfId="368" builtinId="8" hidden="1"/>
    <cellStyle name="Link" xfId="370" builtinId="8" hidden="1"/>
    <cellStyle name="Link" xfId="372" builtinId="8" hidden="1"/>
    <cellStyle name="Link" xfId="374" builtinId="8" hidden="1"/>
    <cellStyle name="Link" xfId="376" builtinId="8" hidden="1"/>
    <cellStyle name="Link" xfId="378" builtinId="8" hidden="1"/>
    <cellStyle name="Link" xfId="380" builtinId="8" hidden="1"/>
    <cellStyle name="Link" xfId="382" builtinId="8" hidden="1"/>
    <cellStyle name="Link" xfId="384" builtinId="8" hidden="1"/>
    <cellStyle name="Link" xfId="386" builtinId="8" hidden="1"/>
    <cellStyle name="Link" xfId="388" builtinId="8" hidden="1"/>
    <cellStyle name="Link" xfId="390" builtinId="8" hidden="1"/>
    <cellStyle name="Link" xfId="392" builtinId="8" hidden="1"/>
    <cellStyle name="Link" xfId="394" builtinId="8" hidden="1"/>
    <cellStyle name="Link" xfId="396" builtinId="8" hidden="1"/>
    <cellStyle name="Link" xfId="398" builtinId="8" hidden="1"/>
    <cellStyle name="Link" xfId="400" builtinId="8" hidden="1"/>
    <cellStyle name="Link" xfId="402" builtinId="8" hidden="1"/>
    <cellStyle name="Link" xfId="404" builtinId="8" hidden="1"/>
    <cellStyle name="Link" xfId="406" builtinId="8" hidden="1"/>
    <cellStyle name="Link" xfId="408" builtinId="8" hidden="1"/>
    <cellStyle name="Link" xfId="410" builtinId="8" hidden="1"/>
    <cellStyle name="Link" xfId="412" builtinId="8" hidden="1"/>
    <cellStyle name="Link" xfId="414" builtinId="8" hidden="1"/>
    <cellStyle name="Link" xfId="416" builtinId="8" hidden="1"/>
    <cellStyle name="Link" xfId="418" builtinId="8" hidden="1"/>
    <cellStyle name="Link" xfId="420" builtinId="8" hidden="1"/>
    <cellStyle name="Link" xfId="422" builtinId="8" hidden="1"/>
    <cellStyle name="Link" xfId="424" builtinId="8" hidden="1"/>
    <cellStyle name="Link" xfId="426" builtinId="8" hidden="1"/>
    <cellStyle name="Link" xfId="428" builtinId="8" hidden="1"/>
    <cellStyle name="Link" xfId="430" builtinId="8" hidden="1"/>
    <cellStyle name="Link" xfId="432" builtinId="8" hidden="1"/>
    <cellStyle name="Link" xfId="434" builtinId="8" hidden="1"/>
    <cellStyle name="Link" xfId="436" builtinId="8" hidden="1"/>
    <cellStyle name="Link" xfId="438" builtinId="8" hidden="1"/>
    <cellStyle name="Link" xfId="440" builtinId="8" hidden="1"/>
    <cellStyle name="Link" xfId="442" builtinId="8" hidden="1"/>
    <cellStyle name="Link" xfId="444" builtinId="8" hidden="1"/>
    <cellStyle name="Link" xfId="446" builtinId="8" hidden="1"/>
    <cellStyle name="Link" xfId="448" builtinId="8" hidden="1"/>
    <cellStyle name="Link" xfId="450" builtinId="8" hidden="1"/>
    <cellStyle name="Link" xfId="452" builtinId="8" hidden="1"/>
    <cellStyle name="Link" xfId="454" builtinId="8" hidden="1"/>
    <cellStyle name="Link" xfId="456" builtinId="8" hidden="1"/>
    <cellStyle name="Link" xfId="458" builtinId="8" hidden="1"/>
    <cellStyle name="Link" xfId="460" builtinId="8" hidden="1"/>
    <cellStyle name="Link" xfId="462" builtinId="8" hidden="1"/>
    <cellStyle name="Link" xfId="464" builtinId="8" hidden="1"/>
    <cellStyle name="Link" xfId="466" builtinId="8" hidden="1"/>
    <cellStyle name="Link" xfId="468" builtinId="8" hidden="1"/>
    <cellStyle name="Link" xfId="470" builtinId="8" hidden="1"/>
    <cellStyle name="Link" xfId="472" builtinId="8" hidden="1"/>
    <cellStyle name="Link" xfId="474" builtinId="8" hidden="1"/>
    <cellStyle name="Link" xfId="476" builtinId="8" hidden="1"/>
    <cellStyle name="Link" xfId="478" builtinId="8" hidden="1"/>
    <cellStyle name="Link" xfId="480" builtinId="8" hidden="1"/>
    <cellStyle name="Link" xfId="482" builtinId="8" hidden="1"/>
    <cellStyle name="Link" xfId="484" builtinId="8" hidden="1"/>
    <cellStyle name="Link" xfId="486" builtinId="8" hidden="1"/>
    <cellStyle name="Link" xfId="488" builtinId="8" hidden="1"/>
    <cellStyle name="Link" xfId="490" builtinId="8" hidden="1"/>
    <cellStyle name="Link" xfId="492" builtinId="8" hidden="1"/>
    <cellStyle name="Link" xfId="494" builtinId="8" hidden="1"/>
    <cellStyle name="Link" xfId="496" builtinId="8" hidden="1"/>
    <cellStyle name="Link" xfId="498" builtinId="8" hidden="1"/>
    <cellStyle name="Link" xfId="500" builtinId="8" hidden="1"/>
    <cellStyle name="Link" xfId="502" builtinId="8" hidden="1"/>
    <cellStyle name="Link" xfId="504" builtinId="8" hidden="1"/>
    <cellStyle name="Link" xfId="506" builtinId="8" hidden="1"/>
    <cellStyle name="Link" xfId="508" builtinId="8" hidden="1"/>
    <cellStyle name="Link" xfId="510" builtinId="8" hidden="1"/>
    <cellStyle name="Link" xfId="512" builtinId="8" hidden="1"/>
    <cellStyle name="Link" xfId="514" builtinId="8" hidden="1"/>
    <cellStyle name="Link" xfId="516" builtinId="8" hidden="1"/>
    <cellStyle name="Link" xfId="518" builtinId="8" hidden="1"/>
    <cellStyle name="Link" xfId="520" builtinId="8" hidden="1"/>
    <cellStyle name="Link" xfId="522" builtinId="8" hidden="1"/>
    <cellStyle name="Link" xfId="524" builtinId="8" hidden="1"/>
    <cellStyle name="Link" xfId="526" builtinId="8" hidden="1"/>
    <cellStyle name="Link" xfId="528" builtinId="8" hidden="1"/>
    <cellStyle name="Link" xfId="530" builtinId="8" hidden="1"/>
    <cellStyle name="Link" xfId="532" builtinId="8" hidden="1"/>
    <cellStyle name="Link" xfId="534" builtinId="8" hidden="1"/>
    <cellStyle name="Link" xfId="536" builtinId="8" hidden="1"/>
    <cellStyle name="Link" xfId="538" builtinId="8" hidden="1"/>
    <cellStyle name="Link" xfId="540" builtinId="8" hidden="1"/>
    <cellStyle name="Link" xfId="542" builtinId="8" hidden="1"/>
    <cellStyle name="Link" xfId="544" builtinId="8" hidden="1"/>
    <cellStyle name="Link" xfId="546" builtinId="8" hidden="1"/>
    <cellStyle name="Link" xfId="548" builtinId="8" hidden="1"/>
    <cellStyle name="Link" xfId="550" builtinId="8" hidden="1"/>
    <cellStyle name="Link" xfId="552" builtinId="8" hidden="1"/>
    <cellStyle name="Link" xfId="554" builtinId="8" hidden="1"/>
    <cellStyle name="Link" xfId="556" builtinId="8" hidden="1"/>
    <cellStyle name="Link" xfId="558" builtinId="8" hidden="1"/>
    <cellStyle name="Link" xfId="560" builtinId="8" hidden="1"/>
    <cellStyle name="Link" xfId="562" builtinId="8" hidden="1"/>
    <cellStyle name="Link" xfId="564" builtinId="8" hidden="1"/>
    <cellStyle name="Link" xfId="566" builtinId="8" hidden="1"/>
    <cellStyle name="Link" xfId="568" builtinId="8" hidden="1"/>
    <cellStyle name="Link" xfId="570" builtinId="8" hidden="1"/>
    <cellStyle name="Link" xfId="572" builtinId="8" hidden="1"/>
    <cellStyle name="Link" xfId="574" builtinId="8" hidden="1"/>
    <cellStyle name="Link" xfId="576" builtinId="8" hidden="1"/>
    <cellStyle name="Link" xfId="578" builtinId="8" hidden="1"/>
    <cellStyle name="Link" xfId="580" builtinId="8" hidden="1"/>
    <cellStyle name="Link" xfId="582" builtinId="8" hidden="1"/>
    <cellStyle name="Link" xfId="584" builtinId="8" hidden="1"/>
    <cellStyle name="Link" xfId="586" builtinId="8" hidden="1"/>
    <cellStyle name="Link" xfId="588" builtinId="8" hidden="1"/>
    <cellStyle name="Link" xfId="590" builtinId="8" hidden="1"/>
    <cellStyle name="Link" xfId="592" builtinId="8" hidden="1"/>
    <cellStyle name="Link" xfId="594" builtinId="8" hidden="1"/>
    <cellStyle name="Link" xfId="596" builtinId="8" hidden="1"/>
    <cellStyle name="Link" xfId="598" builtinId="8" hidden="1"/>
    <cellStyle name="Link" xfId="600" builtinId="8" hidden="1"/>
    <cellStyle name="Link" xfId="602" builtinId="8" hidden="1"/>
    <cellStyle name="Link" xfId="604" builtinId="8" hidden="1"/>
    <cellStyle name="Link" xfId="606" builtinId="8" hidden="1"/>
    <cellStyle name="Link" xfId="608" builtinId="8" hidden="1"/>
    <cellStyle name="Link" xfId="610" builtinId="8" hidden="1"/>
    <cellStyle name="Link" xfId="612" builtinId="8" hidden="1"/>
    <cellStyle name="Link" xfId="614" builtinId="8" hidden="1"/>
    <cellStyle name="Link" xfId="616" builtinId="8" hidden="1"/>
    <cellStyle name="Link" xfId="618" builtinId="8" hidden="1"/>
    <cellStyle name="Link" xfId="620" builtinId="8" hidden="1"/>
    <cellStyle name="Link" xfId="622" builtinId="8" hidden="1"/>
    <cellStyle name="Link" xfId="624" builtinId="8" hidden="1"/>
    <cellStyle name="Link" xfId="626" builtinId="8" hidden="1"/>
    <cellStyle name="Link" xfId="628" builtinId="8" hidden="1"/>
    <cellStyle name="Link" xfId="630" builtinId="8" hidden="1"/>
    <cellStyle name="Link" xfId="632" builtinId="8" hidden="1"/>
    <cellStyle name="Link" xfId="634" builtinId="8" hidden="1"/>
    <cellStyle name="Link" xfId="636" builtinId="8" hidden="1"/>
    <cellStyle name="Link" xfId="638" builtinId="8" hidden="1"/>
    <cellStyle name="Link" xfId="640" builtinId="8" hidden="1"/>
    <cellStyle name="Standard" xfId="0" builtinId="0"/>
    <cellStyle name="Standard_KöSign (extr. 15.3.2015)" xfId="209"/>
  </cellStyles>
  <dxfs count="106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672"/>
  <sheetViews>
    <sheetView topLeftCell="C1" workbookViewId="0">
      <pane ySplit="1160" activePane="bottomLeft"/>
      <selection activeCell="V800" sqref="V800"/>
      <selection pane="bottomLeft" activeCell="G831" sqref="G831"/>
    </sheetView>
  </sheetViews>
  <sheetFormatPr baseColWidth="10" defaultColWidth="10.83203125" defaultRowHeight="15" x14ac:dyDescent="0"/>
  <cols>
    <col min="1" max="32" width="10.83203125" style="34"/>
    <col min="33" max="33" width="34.83203125" style="34" customWidth="1"/>
    <col min="34" max="16384" width="10.83203125" style="34"/>
  </cols>
  <sheetData>
    <row r="1" spans="1:33">
      <c r="A1" s="30" t="s">
        <v>0</v>
      </c>
      <c r="B1" s="30" t="s">
        <v>1</v>
      </c>
      <c r="C1" s="30" t="s">
        <v>2</v>
      </c>
      <c r="D1" s="30" t="s">
        <v>3</v>
      </c>
      <c r="E1" s="31" t="s">
        <v>4</v>
      </c>
      <c r="F1" s="31" t="s">
        <v>5</v>
      </c>
      <c r="G1" s="32" t="s">
        <v>6</v>
      </c>
      <c r="H1" s="32" t="s">
        <v>7</v>
      </c>
      <c r="I1" s="32" t="s">
        <v>8</v>
      </c>
      <c r="J1" s="33" t="s">
        <v>9</v>
      </c>
      <c r="K1" s="33" t="s">
        <v>10</v>
      </c>
      <c r="L1" s="33" t="s">
        <v>11</v>
      </c>
      <c r="M1" s="33" t="s">
        <v>12</v>
      </c>
      <c r="N1" s="33" t="s">
        <v>13</v>
      </c>
      <c r="O1" s="33" t="s">
        <v>14</v>
      </c>
      <c r="P1" s="33" t="s">
        <v>15</v>
      </c>
      <c r="Q1" s="33" t="s">
        <v>16</v>
      </c>
      <c r="R1" s="33" t="s">
        <v>17</v>
      </c>
      <c r="S1" s="33" t="s">
        <v>18</v>
      </c>
      <c r="T1" s="33" t="s">
        <v>19</v>
      </c>
      <c r="U1" s="33" t="s">
        <v>20</v>
      </c>
      <c r="V1" s="33" t="s">
        <v>21</v>
      </c>
      <c r="W1" s="33" t="s">
        <v>22</v>
      </c>
      <c r="X1" s="33" t="s">
        <v>23</v>
      </c>
      <c r="Y1" s="33" t="s">
        <v>24</v>
      </c>
      <c r="Z1" s="33" t="s">
        <v>25</v>
      </c>
      <c r="AA1" s="33" t="s">
        <v>26</v>
      </c>
      <c r="AB1" s="33" t="s">
        <v>27</v>
      </c>
      <c r="AC1" s="33" t="s">
        <v>28</v>
      </c>
      <c r="AD1" s="33" t="s">
        <v>29</v>
      </c>
      <c r="AE1" s="33" t="s">
        <v>30</v>
      </c>
      <c r="AF1" s="33" t="s">
        <v>31</v>
      </c>
      <c r="AG1" s="34" t="s">
        <v>1928</v>
      </c>
    </row>
    <row r="2" spans="1:33">
      <c r="A2" s="34" t="s">
        <v>32</v>
      </c>
      <c r="B2" s="34" t="s">
        <v>33</v>
      </c>
      <c r="C2" s="34" t="s">
        <v>202</v>
      </c>
      <c r="D2" s="35" t="s">
        <v>34</v>
      </c>
      <c r="E2" s="34" t="s">
        <v>1955</v>
      </c>
      <c r="F2" s="34" t="s">
        <v>201</v>
      </c>
      <c r="G2" s="36">
        <v>0</v>
      </c>
      <c r="H2" s="36">
        <v>0</v>
      </c>
      <c r="I2" s="36">
        <v>0</v>
      </c>
      <c r="J2" s="36">
        <v>0</v>
      </c>
      <c r="K2" s="37">
        <v>1</v>
      </c>
      <c r="L2" s="37">
        <v>1</v>
      </c>
      <c r="M2" s="36">
        <v>0</v>
      </c>
      <c r="N2" s="36">
        <v>0</v>
      </c>
      <c r="O2" s="36">
        <v>0</v>
      </c>
      <c r="P2" s="36">
        <v>0</v>
      </c>
      <c r="Q2" s="36">
        <v>0</v>
      </c>
      <c r="R2" s="37">
        <v>1</v>
      </c>
      <c r="S2" s="37">
        <v>1</v>
      </c>
      <c r="T2" s="36">
        <v>0</v>
      </c>
      <c r="U2" s="36">
        <v>0</v>
      </c>
      <c r="V2" s="36">
        <v>0</v>
      </c>
      <c r="W2" s="36">
        <v>0</v>
      </c>
      <c r="X2" s="36">
        <v>0</v>
      </c>
      <c r="Y2" s="36">
        <v>0</v>
      </c>
      <c r="Z2" s="36">
        <v>0</v>
      </c>
      <c r="AA2" s="36">
        <v>0</v>
      </c>
      <c r="AB2" s="36">
        <v>0</v>
      </c>
      <c r="AC2" s="37">
        <v>1</v>
      </c>
      <c r="AD2" s="37">
        <v>1</v>
      </c>
      <c r="AE2" s="37">
        <v>1</v>
      </c>
      <c r="AF2" s="36">
        <v>0</v>
      </c>
    </row>
    <row r="3" spans="1:33">
      <c r="A3" s="34" t="s">
        <v>32</v>
      </c>
      <c r="B3" s="34" t="s">
        <v>33</v>
      </c>
      <c r="C3" s="34" t="s">
        <v>202</v>
      </c>
      <c r="D3" s="34" t="s">
        <v>35</v>
      </c>
      <c r="E3" s="34" t="s">
        <v>1955</v>
      </c>
      <c r="F3" s="34" t="s">
        <v>201</v>
      </c>
      <c r="G3" s="36">
        <v>0</v>
      </c>
      <c r="H3" s="36">
        <v>0</v>
      </c>
      <c r="I3" s="36">
        <v>0</v>
      </c>
      <c r="J3" s="36">
        <v>0</v>
      </c>
      <c r="K3" s="37">
        <v>1</v>
      </c>
      <c r="L3" s="37">
        <v>1</v>
      </c>
      <c r="M3" s="36">
        <v>0</v>
      </c>
      <c r="N3" s="36">
        <v>0</v>
      </c>
      <c r="O3" s="36">
        <v>0</v>
      </c>
      <c r="P3" s="36">
        <v>0</v>
      </c>
      <c r="Q3" s="36">
        <v>0</v>
      </c>
      <c r="R3" s="37">
        <v>1</v>
      </c>
      <c r="S3" s="37">
        <v>1</v>
      </c>
      <c r="T3" s="36">
        <v>0</v>
      </c>
      <c r="U3" s="36">
        <v>0</v>
      </c>
      <c r="V3" s="36">
        <v>0</v>
      </c>
      <c r="W3" s="36">
        <v>0</v>
      </c>
      <c r="X3" s="37">
        <v>1</v>
      </c>
      <c r="Y3" s="37">
        <v>1</v>
      </c>
      <c r="Z3" s="36">
        <v>0</v>
      </c>
      <c r="AA3" s="36">
        <v>0</v>
      </c>
      <c r="AB3" s="36">
        <v>0</v>
      </c>
      <c r="AC3" s="37">
        <v>1</v>
      </c>
      <c r="AD3" s="37">
        <v>1</v>
      </c>
      <c r="AE3" s="37">
        <v>1</v>
      </c>
      <c r="AF3" s="36">
        <v>0</v>
      </c>
    </row>
    <row r="4" spans="1:33">
      <c r="A4" s="34" t="s">
        <v>32</v>
      </c>
      <c r="B4" s="34" t="s">
        <v>33</v>
      </c>
      <c r="C4" s="34" t="s">
        <v>202</v>
      </c>
      <c r="D4" s="34" t="s">
        <v>36</v>
      </c>
      <c r="E4" s="34" t="s">
        <v>1955</v>
      </c>
      <c r="F4" s="34" t="s">
        <v>201</v>
      </c>
      <c r="G4" s="36">
        <v>0</v>
      </c>
      <c r="H4" s="36">
        <v>0</v>
      </c>
      <c r="I4" s="36">
        <v>0</v>
      </c>
      <c r="J4" s="36">
        <v>0</v>
      </c>
      <c r="K4" s="36">
        <v>0</v>
      </c>
      <c r="L4" s="36">
        <v>0</v>
      </c>
      <c r="M4" s="36">
        <v>0</v>
      </c>
      <c r="N4" s="36">
        <v>0</v>
      </c>
      <c r="O4" s="36">
        <v>0</v>
      </c>
      <c r="P4" s="36">
        <v>0</v>
      </c>
      <c r="Q4" s="36">
        <v>0</v>
      </c>
      <c r="R4" s="36">
        <v>0</v>
      </c>
      <c r="S4" s="36">
        <v>0</v>
      </c>
      <c r="T4" s="36">
        <v>0</v>
      </c>
      <c r="U4" s="36">
        <v>0</v>
      </c>
      <c r="V4" s="36">
        <v>0</v>
      </c>
      <c r="W4" s="36">
        <v>0</v>
      </c>
      <c r="X4" s="37">
        <v>1</v>
      </c>
      <c r="Y4" s="37">
        <v>1</v>
      </c>
      <c r="Z4" s="36">
        <v>0</v>
      </c>
      <c r="AA4" s="36">
        <v>0</v>
      </c>
      <c r="AB4" s="36">
        <v>0</v>
      </c>
      <c r="AC4" s="37">
        <v>1</v>
      </c>
      <c r="AD4" s="37">
        <v>1</v>
      </c>
      <c r="AE4" s="37">
        <v>1</v>
      </c>
      <c r="AF4" s="37">
        <v>1</v>
      </c>
    </row>
    <row r="5" spans="1:33">
      <c r="A5" s="34" t="s">
        <v>32</v>
      </c>
      <c r="B5" s="34" t="s">
        <v>33</v>
      </c>
      <c r="C5" s="34" t="s">
        <v>202</v>
      </c>
      <c r="D5" s="34" t="s">
        <v>37</v>
      </c>
      <c r="E5" s="34" t="s">
        <v>1955</v>
      </c>
      <c r="F5" s="34" t="s">
        <v>201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0</v>
      </c>
      <c r="N5" s="36">
        <v>0</v>
      </c>
      <c r="O5" s="36">
        <v>0</v>
      </c>
      <c r="P5" s="36">
        <v>0</v>
      </c>
      <c r="Q5" s="36">
        <v>0</v>
      </c>
      <c r="R5" s="36">
        <v>0</v>
      </c>
      <c r="S5" s="36">
        <v>0</v>
      </c>
      <c r="T5" s="36">
        <v>0</v>
      </c>
      <c r="U5" s="36">
        <v>0</v>
      </c>
      <c r="V5" s="36">
        <v>0</v>
      </c>
      <c r="W5" s="36">
        <v>0</v>
      </c>
      <c r="X5" s="36">
        <v>0</v>
      </c>
      <c r="Y5" s="36">
        <v>0</v>
      </c>
      <c r="Z5" s="36">
        <v>0</v>
      </c>
      <c r="AA5" s="36">
        <v>0</v>
      </c>
      <c r="AB5" s="36">
        <v>0</v>
      </c>
      <c r="AC5" s="37">
        <v>1</v>
      </c>
      <c r="AD5" s="37">
        <v>1</v>
      </c>
      <c r="AE5" s="36">
        <v>0</v>
      </c>
      <c r="AF5" s="36">
        <v>0</v>
      </c>
    </row>
    <row r="6" spans="1:33">
      <c r="A6" s="34" t="s">
        <v>32</v>
      </c>
      <c r="B6" s="34" t="s">
        <v>33</v>
      </c>
      <c r="C6" s="34" t="s">
        <v>202</v>
      </c>
      <c r="D6" s="34" t="s">
        <v>38</v>
      </c>
      <c r="E6" s="34" t="s">
        <v>1955</v>
      </c>
      <c r="F6" s="34" t="s">
        <v>201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0</v>
      </c>
      <c r="S6" s="36">
        <v>0</v>
      </c>
      <c r="T6" s="36">
        <v>0</v>
      </c>
      <c r="U6" s="36">
        <v>0</v>
      </c>
      <c r="V6" s="36">
        <v>0</v>
      </c>
      <c r="W6" s="36">
        <v>0</v>
      </c>
      <c r="X6" s="37">
        <v>1</v>
      </c>
      <c r="Y6" s="37">
        <v>1</v>
      </c>
      <c r="Z6" s="36">
        <v>0</v>
      </c>
      <c r="AA6" s="36">
        <v>0</v>
      </c>
      <c r="AB6" s="36">
        <v>0</v>
      </c>
      <c r="AC6" s="36">
        <v>0</v>
      </c>
      <c r="AD6" s="37">
        <v>1</v>
      </c>
      <c r="AE6" s="36">
        <v>0</v>
      </c>
      <c r="AF6" s="37">
        <v>1</v>
      </c>
    </row>
    <row r="7" spans="1:33">
      <c r="A7" s="34" t="s">
        <v>32</v>
      </c>
      <c r="B7" s="34" t="s">
        <v>33</v>
      </c>
      <c r="C7" s="34" t="s">
        <v>202</v>
      </c>
      <c r="D7" s="34" t="s">
        <v>39</v>
      </c>
      <c r="E7" s="34" t="s">
        <v>1955</v>
      </c>
      <c r="F7" s="34" t="s">
        <v>201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6">
        <v>0</v>
      </c>
      <c r="R7" s="36">
        <v>0</v>
      </c>
      <c r="S7" s="36">
        <v>0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7">
        <v>1</v>
      </c>
      <c r="AE7" s="37">
        <v>1</v>
      </c>
      <c r="AF7" s="37">
        <v>1</v>
      </c>
    </row>
    <row r="8" spans="1:33">
      <c r="A8" s="34" t="s">
        <v>32</v>
      </c>
      <c r="B8" s="34" t="s">
        <v>33</v>
      </c>
      <c r="C8" s="34" t="s">
        <v>202</v>
      </c>
      <c r="D8" s="34" t="s">
        <v>40</v>
      </c>
      <c r="E8" s="34" t="s">
        <v>1955</v>
      </c>
      <c r="F8" s="34" t="s">
        <v>201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  <c r="S8" s="36">
        <v>0</v>
      </c>
      <c r="T8" s="36">
        <v>0</v>
      </c>
      <c r="U8" s="36">
        <v>0</v>
      </c>
      <c r="V8" s="36">
        <v>0</v>
      </c>
      <c r="W8" s="36">
        <v>0</v>
      </c>
      <c r="X8" s="37">
        <v>1</v>
      </c>
      <c r="Y8" s="37">
        <v>1</v>
      </c>
      <c r="Z8" s="36">
        <v>0</v>
      </c>
      <c r="AA8" s="36">
        <v>0</v>
      </c>
      <c r="AB8" s="36">
        <v>0</v>
      </c>
      <c r="AC8" s="37">
        <v>1</v>
      </c>
      <c r="AD8" s="37">
        <v>1</v>
      </c>
      <c r="AE8" s="37">
        <v>1</v>
      </c>
      <c r="AF8" s="37">
        <v>1</v>
      </c>
    </row>
    <row r="9" spans="1:33">
      <c r="A9" s="34" t="s">
        <v>32</v>
      </c>
      <c r="B9" s="34" t="s">
        <v>33</v>
      </c>
      <c r="C9" s="34" t="s">
        <v>202</v>
      </c>
      <c r="D9" s="34" t="s">
        <v>41</v>
      </c>
      <c r="E9" s="34" t="s">
        <v>1955</v>
      </c>
      <c r="F9" s="34" t="s">
        <v>201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7">
        <v>1</v>
      </c>
      <c r="Y9" s="37">
        <v>1</v>
      </c>
      <c r="Z9" s="36">
        <v>0</v>
      </c>
      <c r="AA9" s="37">
        <v>1</v>
      </c>
      <c r="AB9" s="36">
        <v>0</v>
      </c>
      <c r="AC9" s="37">
        <v>1</v>
      </c>
      <c r="AD9" s="37">
        <v>1</v>
      </c>
      <c r="AE9" s="37">
        <v>1</v>
      </c>
      <c r="AF9" s="37">
        <v>1</v>
      </c>
    </row>
    <row r="10" spans="1:33">
      <c r="A10" s="34" t="s">
        <v>32</v>
      </c>
      <c r="B10" s="34" t="s">
        <v>33</v>
      </c>
      <c r="C10" s="34" t="s">
        <v>202</v>
      </c>
      <c r="D10" s="34" t="s">
        <v>42</v>
      </c>
      <c r="E10" s="34" t="s">
        <v>1955</v>
      </c>
      <c r="F10" s="34" t="s">
        <v>201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7">
        <v>1</v>
      </c>
      <c r="S10" s="37">
        <v>1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7">
        <v>1</v>
      </c>
      <c r="AD10" s="37">
        <v>1</v>
      </c>
      <c r="AE10" s="37">
        <v>1</v>
      </c>
      <c r="AF10" s="37">
        <v>1</v>
      </c>
    </row>
    <row r="11" spans="1:33">
      <c r="A11" s="34" t="s">
        <v>32</v>
      </c>
      <c r="B11" s="34" t="s">
        <v>33</v>
      </c>
      <c r="C11" s="34" t="s">
        <v>202</v>
      </c>
      <c r="D11" s="34" t="s">
        <v>43</v>
      </c>
      <c r="E11" s="34" t="s">
        <v>1955</v>
      </c>
      <c r="F11" s="34" t="s">
        <v>201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6">
        <v>0</v>
      </c>
      <c r="T11" s="36">
        <v>0</v>
      </c>
      <c r="U11" s="36">
        <v>0</v>
      </c>
      <c r="V11" s="36">
        <v>0</v>
      </c>
      <c r="W11" s="36">
        <v>0</v>
      </c>
      <c r="X11" s="37">
        <v>1</v>
      </c>
      <c r="Y11" s="37">
        <v>1</v>
      </c>
      <c r="Z11" s="36">
        <v>0</v>
      </c>
      <c r="AA11" s="36">
        <v>0</v>
      </c>
      <c r="AB11" s="36">
        <v>0</v>
      </c>
      <c r="AC11" s="37">
        <v>1</v>
      </c>
      <c r="AD11" s="37">
        <v>1</v>
      </c>
      <c r="AE11" s="37">
        <v>1</v>
      </c>
      <c r="AF11" s="37">
        <v>1</v>
      </c>
    </row>
    <row r="12" spans="1:33">
      <c r="A12" s="34" t="s">
        <v>32</v>
      </c>
      <c r="B12" s="34" t="s">
        <v>33</v>
      </c>
      <c r="C12" s="34" t="s">
        <v>202</v>
      </c>
      <c r="D12" s="34" t="s">
        <v>44</v>
      </c>
      <c r="E12" s="34" t="s">
        <v>1955</v>
      </c>
      <c r="F12" s="34" t="s">
        <v>201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>
        <v>0</v>
      </c>
      <c r="V12" s="36">
        <v>0</v>
      </c>
      <c r="W12" s="36">
        <v>0</v>
      </c>
      <c r="X12" s="37">
        <v>1</v>
      </c>
      <c r="Y12" s="37">
        <v>1</v>
      </c>
      <c r="Z12" s="36">
        <v>0</v>
      </c>
      <c r="AA12" s="36">
        <v>0</v>
      </c>
      <c r="AB12" s="36">
        <v>0</v>
      </c>
      <c r="AC12" s="37">
        <v>1</v>
      </c>
      <c r="AD12" s="37">
        <v>1</v>
      </c>
      <c r="AE12" s="37">
        <v>1</v>
      </c>
      <c r="AF12" s="37">
        <v>1</v>
      </c>
    </row>
    <row r="13" spans="1:33">
      <c r="A13" s="34" t="s">
        <v>32</v>
      </c>
      <c r="B13" s="34" t="s">
        <v>33</v>
      </c>
      <c r="C13" s="34" t="s">
        <v>202</v>
      </c>
      <c r="D13" s="34" t="s">
        <v>45</v>
      </c>
      <c r="E13" s="34" t="s">
        <v>1955</v>
      </c>
      <c r="F13" s="34" t="s">
        <v>201</v>
      </c>
      <c r="G13" s="36">
        <v>0</v>
      </c>
      <c r="H13" s="36">
        <v>0</v>
      </c>
      <c r="I13" s="36">
        <v>0</v>
      </c>
      <c r="J13" s="36">
        <v>0</v>
      </c>
      <c r="K13" s="37">
        <v>1</v>
      </c>
      <c r="L13" s="36">
        <v>0</v>
      </c>
      <c r="M13" s="36">
        <v>0</v>
      </c>
      <c r="N13" s="37">
        <v>1</v>
      </c>
      <c r="O13" s="37">
        <v>1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7">
        <v>1</v>
      </c>
      <c r="Y13" s="37">
        <v>1</v>
      </c>
      <c r="Z13" s="36">
        <v>0</v>
      </c>
      <c r="AA13" s="37">
        <v>1</v>
      </c>
      <c r="AB13" s="36">
        <v>0</v>
      </c>
      <c r="AC13" s="37">
        <v>1</v>
      </c>
      <c r="AD13" s="37">
        <v>1</v>
      </c>
      <c r="AE13" s="37">
        <v>1</v>
      </c>
      <c r="AF13" s="37">
        <v>1</v>
      </c>
    </row>
    <row r="14" spans="1:33">
      <c r="A14" s="34" t="s">
        <v>32</v>
      </c>
      <c r="B14" s="34" t="s">
        <v>33</v>
      </c>
      <c r="C14" s="34" t="s">
        <v>202</v>
      </c>
      <c r="D14" s="34" t="s">
        <v>46</v>
      </c>
      <c r="E14" s="34" t="s">
        <v>1910</v>
      </c>
      <c r="F14" s="34" t="s">
        <v>201</v>
      </c>
      <c r="G14" s="36">
        <v>0</v>
      </c>
      <c r="H14" s="36">
        <v>0</v>
      </c>
      <c r="I14" s="36">
        <v>0</v>
      </c>
      <c r="J14" s="36">
        <v>0</v>
      </c>
      <c r="K14" s="37">
        <v>1</v>
      </c>
      <c r="L14" s="37">
        <v>1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7">
        <v>1</v>
      </c>
      <c r="S14" s="37">
        <v>1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7">
        <v>1</v>
      </c>
      <c r="AD14" s="37">
        <v>1</v>
      </c>
      <c r="AE14" s="37">
        <v>1</v>
      </c>
      <c r="AF14" s="36">
        <v>0</v>
      </c>
    </row>
    <row r="15" spans="1:33">
      <c r="A15" s="34" t="s">
        <v>32</v>
      </c>
      <c r="B15" s="34" t="s">
        <v>33</v>
      </c>
      <c r="C15" s="34" t="s">
        <v>2027</v>
      </c>
      <c r="D15" s="34" t="s">
        <v>48</v>
      </c>
      <c r="E15" s="38" t="s">
        <v>1933</v>
      </c>
      <c r="F15" s="34" t="s">
        <v>201</v>
      </c>
      <c r="G15" s="36">
        <v>0</v>
      </c>
      <c r="H15" s="36">
        <v>0</v>
      </c>
      <c r="I15" s="36">
        <v>0</v>
      </c>
      <c r="J15" s="36">
        <v>0</v>
      </c>
      <c r="K15" s="37">
        <v>1</v>
      </c>
      <c r="L15" s="37">
        <v>1</v>
      </c>
      <c r="M15" s="36">
        <v>0</v>
      </c>
      <c r="N15" s="37">
        <v>1</v>
      </c>
      <c r="O15" s="37">
        <v>1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7">
        <v>1</v>
      </c>
      <c r="Y15" s="37">
        <v>1</v>
      </c>
      <c r="Z15" s="36">
        <v>0</v>
      </c>
      <c r="AA15" s="36">
        <v>0</v>
      </c>
      <c r="AB15" s="36">
        <v>0</v>
      </c>
      <c r="AC15" s="37">
        <v>1</v>
      </c>
      <c r="AD15" s="37">
        <v>1</v>
      </c>
      <c r="AE15" s="36">
        <v>0</v>
      </c>
      <c r="AF15" s="37">
        <v>1</v>
      </c>
    </row>
    <row r="16" spans="1:33">
      <c r="A16" s="34" t="s">
        <v>32</v>
      </c>
      <c r="B16" s="34" t="s">
        <v>33</v>
      </c>
      <c r="C16" s="34" t="s">
        <v>2027</v>
      </c>
      <c r="D16" s="34" t="s">
        <v>49</v>
      </c>
      <c r="E16" s="38" t="s">
        <v>1933</v>
      </c>
      <c r="F16" s="34" t="s">
        <v>201</v>
      </c>
      <c r="G16" s="36">
        <v>0</v>
      </c>
      <c r="H16" s="36">
        <v>0</v>
      </c>
      <c r="I16" s="36">
        <v>0</v>
      </c>
      <c r="J16" s="36">
        <v>0</v>
      </c>
      <c r="K16" s="37">
        <v>1</v>
      </c>
      <c r="L16" s="36">
        <v>0</v>
      </c>
      <c r="M16" s="36">
        <v>0</v>
      </c>
      <c r="N16" s="37">
        <v>1</v>
      </c>
      <c r="O16" s="37">
        <v>1</v>
      </c>
      <c r="P16" s="37">
        <v>1</v>
      </c>
      <c r="Q16" s="36">
        <v>0</v>
      </c>
      <c r="R16" s="37">
        <v>1</v>
      </c>
      <c r="S16" s="37">
        <v>1</v>
      </c>
      <c r="T16" s="36">
        <v>0</v>
      </c>
      <c r="U16" s="36">
        <v>0</v>
      </c>
      <c r="V16" s="36">
        <v>0</v>
      </c>
      <c r="W16" s="37">
        <v>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7">
        <v>1</v>
      </c>
      <c r="AE16" s="36">
        <v>0</v>
      </c>
      <c r="AF16" s="37">
        <v>1</v>
      </c>
    </row>
    <row r="17" spans="1:32">
      <c r="A17" s="34" t="s">
        <v>32</v>
      </c>
      <c r="B17" s="34" t="s">
        <v>33</v>
      </c>
      <c r="C17" s="34" t="s">
        <v>2027</v>
      </c>
      <c r="D17" s="34" t="s">
        <v>50</v>
      </c>
      <c r="E17" s="38" t="s">
        <v>1933</v>
      </c>
      <c r="F17" s="34" t="s">
        <v>201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7">
        <v>1</v>
      </c>
      <c r="P17" s="37">
        <v>1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7">
        <v>1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7">
        <v>1</v>
      </c>
      <c r="AE17" s="36">
        <v>0</v>
      </c>
      <c r="AF17" s="37">
        <v>1</v>
      </c>
    </row>
    <row r="18" spans="1:32">
      <c r="A18" s="34" t="s">
        <v>32</v>
      </c>
      <c r="B18" s="34" t="s">
        <v>33</v>
      </c>
      <c r="C18" s="34" t="s">
        <v>2027</v>
      </c>
      <c r="D18" s="34" t="s">
        <v>51</v>
      </c>
      <c r="E18" s="38" t="s">
        <v>1933</v>
      </c>
      <c r="F18" s="34" t="s">
        <v>201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7">
        <v>1</v>
      </c>
      <c r="P18" s="37">
        <v>1</v>
      </c>
      <c r="Q18" s="36">
        <v>0</v>
      </c>
      <c r="R18" s="36">
        <v>0</v>
      </c>
      <c r="S18" s="36">
        <v>0</v>
      </c>
      <c r="T18" s="36">
        <v>0</v>
      </c>
      <c r="U18" s="37">
        <v>1</v>
      </c>
      <c r="V18" s="37">
        <v>1</v>
      </c>
      <c r="W18" s="37">
        <v>1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7">
        <v>1</v>
      </c>
      <c r="AE18" s="36">
        <v>0</v>
      </c>
      <c r="AF18" s="37">
        <v>1</v>
      </c>
    </row>
    <row r="19" spans="1:32">
      <c r="A19" s="34" t="s">
        <v>32</v>
      </c>
      <c r="B19" s="34" t="s">
        <v>33</v>
      </c>
      <c r="C19" s="34" t="s">
        <v>2027</v>
      </c>
      <c r="D19" s="34" t="s">
        <v>52</v>
      </c>
      <c r="E19" s="38" t="s">
        <v>1933</v>
      </c>
      <c r="F19" s="34" t="s">
        <v>201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7">
        <v>1</v>
      </c>
      <c r="U19" s="37">
        <v>1</v>
      </c>
      <c r="V19" s="37">
        <v>1</v>
      </c>
      <c r="W19" s="37">
        <v>1</v>
      </c>
      <c r="X19" s="37">
        <v>1</v>
      </c>
      <c r="Y19" s="37">
        <v>1</v>
      </c>
      <c r="Z19" s="36">
        <v>0</v>
      </c>
      <c r="AA19" s="37">
        <v>1</v>
      </c>
      <c r="AB19" s="37">
        <v>1</v>
      </c>
      <c r="AC19" s="36">
        <v>0</v>
      </c>
      <c r="AD19" s="37">
        <v>1</v>
      </c>
      <c r="AE19" s="37">
        <v>1</v>
      </c>
      <c r="AF19" s="37">
        <v>1</v>
      </c>
    </row>
    <row r="20" spans="1:32">
      <c r="A20" s="34" t="s">
        <v>32</v>
      </c>
      <c r="B20" s="34" t="s">
        <v>33</v>
      </c>
      <c r="C20" s="34" t="s">
        <v>2027</v>
      </c>
      <c r="D20" s="34" t="s">
        <v>53</v>
      </c>
      <c r="E20" s="38" t="s">
        <v>1933</v>
      </c>
      <c r="F20" s="34" t="s">
        <v>201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7">
        <v>1</v>
      </c>
      <c r="S20" s="37">
        <v>1</v>
      </c>
      <c r="T20" s="36">
        <v>0</v>
      </c>
      <c r="U20" s="37">
        <v>1</v>
      </c>
      <c r="V20" s="37">
        <v>1</v>
      </c>
      <c r="W20" s="37">
        <v>1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7">
        <v>1</v>
      </c>
      <c r="AD20" s="36">
        <v>0</v>
      </c>
      <c r="AE20" s="36">
        <v>0</v>
      </c>
      <c r="AF20" s="36">
        <v>0</v>
      </c>
    </row>
    <row r="21" spans="1:32">
      <c r="A21" s="34" t="s">
        <v>32</v>
      </c>
      <c r="B21" s="34" t="s">
        <v>33</v>
      </c>
      <c r="C21" s="34" t="s">
        <v>2027</v>
      </c>
      <c r="D21" s="34" t="s">
        <v>54</v>
      </c>
      <c r="E21" s="38" t="s">
        <v>1933</v>
      </c>
      <c r="F21" s="34" t="s">
        <v>201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7">
        <v>1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7">
        <v>1</v>
      </c>
      <c r="AE21" s="36">
        <v>0</v>
      </c>
      <c r="AF21" s="37">
        <v>1</v>
      </c>
    </row>
    <row r="22" spans="1:32">
      <c r="A22" s="34" t="s">
        <v>32</v>
      </c>
      <c r="B22" s="34" t="s">
        <v>33</v>
      </c>
      <c r="C22" s="34" t="s">
        <v>2027</v>
      </c>
      <c r="D22" s="34" t="s">
        <v>55</v>
      </c>
      <c r="E22" s="38" t="s">
        <v>1933</v>
      </c>
      <c r="F22" s="34" t="s">
        <v>201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7">
        <v>1</v>
      </c>
      <c r="T22" s="36">
        <v>0</v>
      </c>
      <c r="U22" s="37">
        <v>1</v>
      </c>
      <c r="V22" s="37">
        <v>1</v>
      </c>
      <c r="W22" s="37">
        <v>1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7">
        <v>1</v>
      </c>
      <c r="AD22" s="37">
        <v>1</v>
      </c>
      <c r="AE22" s="36">
        <v>0</v>
      </c>
      <c r="AF22" s="36">
        <v>0</v>
      </c>
    </row>
    <row r="23" spans="1:32">
      <c r="A23" s="34" t="s">
        <v>32</v>
      </c>
      <c r="B23" s="34" t="s">
        <v>33</v>
      </c>
      <c r="C23" s="34" t="s">
        <v>2027</v>
      </c>
      <c r="D23" s="34" t="s">
        <v>56</v>
      </c>
      <c r="E23" s="38" t="s">
        <v>1933</v>
      </c>
      <c r="F23" s="34" t="s">
        <v>201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7">
        <v>1</v>
      </c>
      <c r="O23" s="37">
        <v>1</v>
      </c>
      <c r="P23" s="37">
        <v>1</v>
      </c>
      <c r="Q23" s="36">
        <v>0</v>
      </c>
      <c r="R23" s="36">
        <v>0</v>
      </c>
      <c r="S23" s="36">
        <v>0</v>
      </c>
      <c r="T23" s="37">
        <v>1</v>
      </c>
      <c r="U23" s="37">
        <v>1</v>
      </c>
      <c r="V23" s="37">
        <v>1</v>
      </c>
      <c r="W23" s="37">
        <v>1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7">
        <v>1</v>
      </c>
      <c r="AE23" s="36">
        <v>0</v>
      </c>
      <c r="AF23" s="37">
        <v>1</v>
      </c>
    </row>
    <row r="24" spans="1:32">
      <c r="A24" s="34" t="s">
        <v>32</v>
      </c>
      <c r="B24" s="34" t="s">
        <v>33</v>
      </c>
      <c r="C24" s="34" t="s">
        <v>2027</v>
      </c>
      <c r="D24" s="34" t="s">
        <v>57</v>
      </c>
      <c r="E24" s="38" t="s">
        <v>1933</v>
      </c>
      <c r="F24" s="34" t="s">
        <v>201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7">
        <v>1</v>
      </c>
      <c r="O24" s="37">
        <v>1</v>
      </c>
      <c r="P24" s="37">
        <v>1</v>
      </c>
      <c r="Q24" s="36">
        <v>0</v>
      </c>
      <c r="R24" s="36">
        <v>0</v>
      </c>
      <c r="S24" s="36">
        <v>0</v>
      </c>
      <c r="T24" s="36">
        <v>0</v>
      </c>
      <c r="U24" s="37">
        <v>1</v>
      </c>
      <c r="V24" s="37">
        <v>1</v>
      </c>
      <c r="W24" s="37">
        <v>1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7">
        <v>1</v>
      </c>
      <c r="AE24" s="36">
        <v>0</v>
      </c>
      <c r="AF24" s="37">
        <v>1</v>
      </c>
    </row>
    <row r="25" spans="1:32">
      <c r="A25" s="34" t="s">
        <v>32</v>
      </c>
      <c r="B25" s="34" t="s">
        <v>33</v>
      </c>
      <c r="C25" s="34" t="s">
        <v>2027</v>
      </c>
      <c r="D25" s="34" t="s">
        <v>58</v>
      </c>
      <c r="E25" s="38" t="s">
        <v>1933</v>
      </c>
      <c r="F25" s="34" t="s">
        <v>201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7">
        <v>1</v>
      </c>
      <c r="O25" s="37">
        <v>1</v>
      </c>
      <c r="P25" s="37">
        <v>1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7">
        <v>1</v>
      </c>
      <c r="AE25" s="36">
        <v>0</v>
      </c>
      <c r="AF25" s="37">
        <v>1</v>
      </c>
    </row>
    <row r="26" spans="1:32">
      <c r="A26" s="34" t="s">
        <v>32</v>
      </c>
      <c r="B26" s="34" t="s">
        <v>33</v>
      </c>
      <c r="C26" s="34" t="s">
        <v>2027</v>
      </c>
      <c r="D26" s="34" t="s">
        <v>59</v>
      </c>
      <c r="E26" s="38" t="s">
        <v>1933</v>
      </c>
      <c r="F26" s="34" t="s">
        <v>201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36">
        <v>0</v>
      </c>
      <c r="AC26" s="36">
        <v>0</v>
      </c>
      <c r="AD26" s="37">
        <v>1</v>
      </c>
      <c r="AE26" s="36">
        <v>0</v>
      </c>
      <c r="AF26" s="37">
        <v>1</v>
      </c>
    </row>
    <row r="27" spans="1:32">
      <c r="A27" s="34" t="s">
        <v>32</v>
      </c>
      <c r="B27" s="34" t="s">
        <v>33</v>
      </c>
      <c r="C27" s="34" t="s">
        <v>2027</v>
      </c>
      <c r="D27" s="34" t="s">
        <v>60</v>
      </c>
      <c r="E27" s="38" t="s">
        <v>1933</v>
      </c>
      <c r="F27" s="34" t="s">
        <v>201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7">
        <v>1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7">
        <v>1</v>
      </c>
      <c r="AE27" s="36">
        <v>0</v>
      </c>
      <c r="AF27" s="37">
        <v>1</v>
      </c>
    </row>
    <row r="28" spans="1:32">
      <c r="A28" s="34" t="s">
        <v>32</v>
      </c>
      <c r="B28" s="34" t="s">
        <v>33</v>
      </c>
      <c r="C28" s="34" t="s">
        <v>2027</v>
      </c>
      <c r="D28" s="34" t="s">
        <v>61</v>
      </c>
      <c r="E28" s="38" t="s">
        <v>1934</v>
      </c>
      <c r="F28" s="34" t="s">
        <v>201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7">
        <v>1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7">
        <v>1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7">
        <v>1</v>
      </c>
      <c r="AE28" s="36">
        <v>0</v>
      </c>
      <c r="AF28" s="37">
        <v>1</v>
      </c>
    </row>
    <row r="29" spans="1:32">
      <c r="A29" s="34" t="s">
        <v>32</v>
      </c>
      <c r="B29" s="34" t="s">
        <v>33</v>
      </c>
      <c r="C29" s="34" t="s">
        <v>2027</v>
      </c>
      <c r="D29" s="34" t="s">
        <v>62</v>
      </c>
      <c r="E29" s="38" t="s">
        <v>1933</v>
      </c>
      <c r="F29" s="34" t="s">
        <v>201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7">
        <v>1</v>
      </c>
      <c r="S29" s="37">
        <v>1</v>
      </c>
      <c r="T29" s="37">
        <v>1</v>
      </c>
      <c r="U29" s="37">
        <v>1</v>
      </c>
      <c r="V29" s="37">
        <v>1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7">
        <v>1</v>
      </c>
      <c r="AE29" s="36">
        <v>0</v>
      </c>
      <c r="AF29" s="37">
        <v>1</v>
      </c>
    </row>
    <row r="30" spans="1:32">
      <c r="A30" s="34" t="s">
        <v>32</v>
      </c>
      <c r="B30" s="34" t="s">
        <v>33</v>
      </c>
      <c r="C30" s="34" t="s">
        <v>2027</v>
      </c>
      <c r="D30" s="34" t="s">
        <v>63</v>
      </c>
      <c r="E30" s="38" t="s">
        <v>1910</v>
      </c>
      <c r="F30" s="34" t="s">
        <v>201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7">
        <v>1</v>
      </c>
      <c r="AE30" s="37">
        <v>1</v>
      </c>
      <c r="AF30" s="37">
        <v>1</v>
      </c>
    </row>
    <row r="31" spans="1:32">
      <c r="A31" s="34" t="s">
        <v>32</v>
      </c>
      <c r="B31" s="34" t="s">
        <v>33</v>
      </c>
      <c r="C31" s="34" t="s">
        <v>2027</v>
      </c>
      <c r="D31" s="34" t="s">
        <v>64</v>
      </c>
      <c r="E31" s="38" t="s">
        <v>1910</v>
      </c>
      <c r="F31" s="34" t="s">
        <v>201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7">
        <v>1</v>
      </c>
      <c r="Y31" s="37">
        <v>1</v>
      </c>
      <c r="Z31" s="36">
        <v>0</v>
      </c>
      <c r="AA31" s="36">
        <v>0</v>
      </c>
      <c r="AB31" s="36">
        <v>0</v>
      </c>
      <c r="AC31" s="37">
        <v>1</v>
      </c>
      <c r="AD31" s="37">
        <v>1</v>
      </c>
      <c r="AE31" s="37">
        <v>1</v>
      </c>
      <c r="AF31" s="37">
        <v>1</v>
      </c>
    </row>
    <row r="32" spans="1:32">
      <c r="A32" s="34" t="s">
        <v>32</v>
      </c>
      <c r="B32" s="34" t="s">
        <v>33</v>
      </c>
      <c r="C32" s="34" t="s">
        <v>2027</v>
      </c>
      <c r="D32" s="34" t="s">
        <v>65</v>
      </c>
      <c r="E32" s="38" t="s">
        <v>1910</v>
      </c>
      <c r="F32" s="34" t="s">
        <v>201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7">
        <v>1</v>
      </c>
      <c r="AF32" s="36">
        <v>0</v>
      </c>
    </row>
    <row r="33" spans="1:32">
      <c r="A33" s="34" t="s">
        <v>32</v>
      </c>
      <c r="B33" s="34" t="s">
        <v>33</v>
      </c>
      <c r="C33" s="34" t="s">
        <v>203</v>
      </c>
      <c r="D33" s="34" t="s">
        <v>66</v>
      </c>
      <c r="E33" s="38" t="s">
        <v>1910</v>
      </c>
      <c r="F33" s="34" t="s">
        <v>201</v>
      </c>
      <c r="G33" s="36">
        <v>0</v>
      </c>
      <c r="H33" s="36">
        <v>0</v>
      </c>
      <c r="I33" s="36">
        <v>0</v>
      </c>
      <c r="J33" s="37">
        <v>1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7">
        <v>1</v>
      </c>
      <c r="Z33" s="36">
        <v>0</v>
      </c>
      <c r="AA33" s="36">
        <v>0</v>
      </c>
      <c r="AB33" s="36">
        <v>0</v>
      </c>
      <c r="AC33" s="37">
        <v>1</v>
      </c>
      <c r="AD33" s="36">
        <v>0</v>
      </c>
      <c r="AE33" s="36">
        <v>0</v>
      </c>
      <c r="AF33" s="36">
        <v>0</v>
      </c>
    </row>
    <row r="34" spans="1:32">
      <c r="A34" s="34" t="s">
        <v>32</v>
      </c>
      <c r="B34" s="34" t="s">
        <v>33</v>
      </c>
      <c r="C34" s="34" t="s">
        <v>203</v>
      </c>
      <c r="D34" s="34" t="s">
        <v>67</v>
      </c>
      <c r="E34" s="38" t="s">
        <v>1910</v>
      </c>
      <c r="F34" s="34" t="s">
        <v>201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7">
        <v>1</v>
      </c>
      <c r="AF34" s="37">
        <v>1</v>
      </c>
    </row>
    <row r="35" spans="1:32">
      <c r="A35" s="34" t="s">
        <v>32</v>
      </c>
      <c r="B35" s="34" t="s">
        <v>33</v>
      </c>
      <c r="C35" s="34" t="s">
        <v>203</v>
      </c>
      <c r="D35" s="34" t="s">
        <v>68</v>
      </c>
      <c r="E35" s="38" t="s">
        <v>1910</v>
      </c>
      <c r="F35" s="34" t="s">
        <v>201</v>
      </c>
      <c r="G35" s="36">
        <v>0</v>
      </c>
      <c r="H35" s="36">
        <v>0</v>
      </c>
      <c r="I35" s="36">
        <v>0</v>
      </c>
      <c r="J35" s="36">
        <v>0</v>
      </c>
      <c r="K35" s="37">
        <v>1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7">
        <v>1</v>
      </c>
      <c r="S35" s="37">
        <v>1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7">
        <v>1</v>
      </c>
      <c r="Z35" s="36">
        <v>0</v>
      </c>
      <c r="AA35" s="36">
        <v>0</v>
      </c>
      <c r="AB35" s="36">
        <v>0</v>
      </c>
      <c r="AC35" s="37">
        <v>1</v>
      </c>
      <c r="AD35" s="36">
        <v>0</v>
      </c>
      <c r="AE35" s="37">
        <v>1</v>
      </c>
      <c r="AF35" s="37">
        <v>1</v>
      </c>
    </row>
    <row r="36" spans="1:32">
      <c r="A36" s="34" t="s">
        <v>32</v>
      </c>
      <c r="B36" s="34" t="s">
        <v>33</v>
      </c>
      <c r="C36" s="34" t="s">
        <v>203</v>
      </c>
      <c r="D36" s="34" t="s">
        <v>69</v>
      </c>
      <c r="E36" s="38" t="s">
        <v>1910</v>
      </c>
      <c r="F36" s="34" t="s">
        <v>201</v>
      </c>
      <c r="G36" s="36">
        <v>0</v>
      </c>
      <c r="H36" s="36">
        <v>0</v>
      </c>
      <c r="I36" s="36">
        <v>0</v>
      </c>
      <c r="J36" s="36">
        <v>0</v>
      </c>
      <c r="K36" s="37">
        <v>1</v>
      </c>
      <c r="L36" s="37">
        <v>1</v>
      </c>
      <c r="M36" s="37">
        <v>1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7">
        <v>1</v>
      </c>
      <c r="Z36" s="36">
        <v>0</v>
      </c>
      <c r="AA36" s="36">
        <v>0</v>
      </c>
      <c r="AB36" s="36">
        <v>0</v>
      </c>
      <c r="AC36" s="36">
        <v>0</v>
      </c>
      <c r="AD36" s="37">
        <v>1</v>
      </c>
      <c r="AE36" s="36">
        <v>0</v>
      </c>
      <c r="AF36" s="37">
        <v>1</v>
      </c>
    </row>
    <row r="37" spans="1:32">
      <c r="A37" s="34" t="s">
        <v>32</v>
      </c>
      <c r="B37" s="34" t="s">
        <v>33</v>
      </c>
      <c r="C37" s="34" t="s">
        <v>203</v>
      </c>
      <c r="D37" s="34" t="s">
        <v>70</v>
      </c>
      <c r="E37" s="38" t="s">
        <v>1910</v>
      </c>
      <c r="F37" s="34" t="s">
        <v>201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7">
        <v>1</v>
      </c>
      <c r="M37" s="37">
        <v>1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7">
        <v>1</v>
      </c>
      <c r="Z37" s="36">
        <v>0</v>
      </c>
      <c r="AA37" s="36">
        <v>0</v>
      </c>
      <c r="AB37" s="36">
        <v>0</v>
      </c>
      <c r="AC37" s="36">
        <v>0</v>
      </c>
      <c r="AD37" s="37">
        <v>1</v>
      </c>
      <c r="AE37" s="36">
        <v>0</v>
      </c>
      <c r="AF37" s="36">
        <v>0</v>
      </c>
    </row>
    <row r="38" spans="1:32">
      <c r="A38" s="34" t="s">
        <v>32</v>
      </c>
      <c r="B38" s="34" t="s">
        <v>33</v>
      </c>
      <c r="C38" s="34" t="s">
        <v>203</v>
      </c>
      <c r="D38" s="34" t="s">
        <v>71</v>
      </c>
      <c r="E38" s="38" t="s">
        <v>1910</v>
      </c>
      <c r="F38" s="34" t="s">
        <v>201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7">
        <v>1</v>
      </c>
      <c r="M38" s="37">
        <v>1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7">
        <v>1</v>
      </c>
      <c r="Z38" s="36">
        <v>0</v>
      </c>
      <c r="AA38" s="36">
        <v>0</v>
      </c>
      <c r="AB38" s="36">
        <v>0</v>
      </c>
      <c r="AC38" s="36">
        <v>0</v>
      </c>
      <c r="AD38" s="37">
        <v>1</v>
      </c>
      <c r="AE38" s="36">
        <v>0</v>
      </c>
      <c r="AF38" s="36">
        <v>0</v>
      </c>
    </row>
    <row r="39" spans="1:32">
      <c r="A39" s="34" t="s">
        <v>32</v>
      </c>
      <c r="B39" s="34" t="s">
        <v>33</v>
      </c>
      <c r="C39" s="34" t="s">
        <v>203</v>
      </c>
      <c r="D39" s="34" t="s">
        <v>72</v>
      </c>
      <c r="E39" s="38" t="s">
        <v>1910</v>
      </c>
      <c r="F39" s="34" t="s">
        <v>201</v>
      </c>
      <c r="G39" s="36">
        <v>0</v>
      </c>
      <c r="H39" s="36">
        <v>0</v>
      </c>
      <c r="I39" s="36">
        <v>0</v>
      </c>
      <c r="J39" s="36">
        <v>0</v>
      </c>
      <c r="K39" s="37">
        <v>1</v>
      </c>
      <c r="L39" s="37">
        <v>1</v>
      </c>
      <c r="M39" s="37">
        <v>1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7">
        <v>1</v>
      </c>
      <c r="Z39" s="36">
        <v>0</v>
      </c>
      <c r="AA39" s="36">
        <v>0</v>
      </c>
      <c r="AB39" s="36">
        <v>0</v>
      </c>
      <c r="AC39" s="36">
        <v>0</v>
      </c>
      <c r="AD39" s="37">
        <v>1</v>
      </c>
      <c r="AE39" s="36">
        <v>0</v>
      </c>
      <c r="AF39" s="37">
        <v>1</v>
      </c>
    </row>
    <row r="40" spans="1:32">
      <c r="A40" s="34" t="s">
        <v>32</v>
      </c>
      <c r="B40" s="34" t="s">
        <v>33</v>
      </c>
      <c r="C40" s="34" t="s">
        <v>203</v>
      </c>
      <c r="D40" s="34" t="s">
        <v>73</v>
      </c>
      <c r="E40" s="38" t="s">
        <v>1910</v>
      </c>
      <c r="F40" s="34" t="s">
        <v>201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7">
        <v>1</v>
      </c>
      <c r="S40" s="37">
        <v>1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7">
        <v>1</v>
      </c>
      <c r="Z40" s="36">
        <v>0</v>
      </c>
      <c r="AA40" s="36">
        <v>0</v>
      </c>
      <c r="AB40" s="36">
        <v>0</v>
      </c>
      <c r="AC40" s="37">
        <v>1</v>
      </c>
      <c r="AD40" s="37">
        <v>1</v>
      </c>
      <c r="AE40" s="37">
        <v>1</v>
      </c>
      <c r="AF40" s="36">
        <v>0</v>
      </c>
    </row>
    <row r="41" spans="1:32">
      <c r="A41" s="34" t="s">
        <v>32</v>
      </c>
      <c r="B41" s="34" t="s">
        <v>33</v>
      </c>
      <c r="C41" s="34" t="s">
        <v>203</v>
      </c>
      <c r="D41" s="34" t="s">
        <v>74</v>
      </c>
      <c r="E41" s="38" t="s">
        <v>1910</v>
      </c>
      <c r="F41" s="34" t="s">
        <v>201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7">
        <v>1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</row>
    <row r="42" spans="1:32">
      <c r="A42" s="34" t="s">
        <v>32</v>
      </c>
      <c r="B42" s="34" t="s">
        <v>33</v>
      </c>
      <c r="C42" s="34" t="s">
        <v>2026</v>
      </c>
      <c r="D42" s="34" t="s">
        <v>75</v>
      </c>
      <c r="E42" s="38" t="s">
        <v>1910</v>
      </c>
      <c r="F42" s="34" t="s">
        <v>201</v>
      </c>
      <c r="G42" s="36">
        <v>0</v>
      </c>
      <c r="H42" s="36">
        <v>0</v>
      </c>
      <c r="I42" s="36">
        <v>0</v>
      </c>
      <c r="J42" s="36">
        <v>0</v>
      </c>
      <c r="K42" s="37">
        <v>1</v>
      </c>
      <c r="L42" s="37">
        <v>1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7">
        <v>1</v>
      </c>
      <c r="S42" s="37">
        <v>1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7">
        <v>1</v>
      </c>
      <c r="Z42" s="36">
        <v>0</v>
      </c>
      <c r="AA42" s="36">
        <v>0</v>
      </c>
      <c r="AB42" s="36">
        <v>0</v>
      </c>
      <c r="AC42" s="37">
        <v>1</v>
      </c>
      <c r="AD42" s="37">
        <v>1</v>
      </c>
      <c r="AE42" s="36">
        <v>0</v>
      </c>
      <c r="AF42" s="37">
        <v>1</v>
      </c>
    </row>
    <row r="43" spans="1:32">
      <c r="A43" s="34" t="s">
        <v>32</v>
      </c>
      <c r="B43" s="34" t="s">
        <v>33</v>
      </c>
      <c r="C43" s="34" t="s">
        <v>2026</v>
      </c>
      <c r="D43" s="34" t="s">
        <v>76</v>
      </c>
      <c r="E43" s="38" t="s">
        <v>1910</v>
      </c>
      <c r="F43" s="34" t="s">
        <v>201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7">
        <v>1</v>
      </c>
      <c r="Y43" s="37">
        <v>1</v>
      </c>
      <c r="Z43" s="36">
        <v>0</v>
      </c>
      <c r="AA43" s="36">
        <v>0</v>
      </c>
      <c r="AB43" s="36">
        <v>0</v>
      </c>
      <c r="AC43" s="37">
        <v>1</v>
      </c>
      <c r="AD43" s="37">
        <v>1</v>
      </c>
      <c r="AE43" s="37">
        <v>1</v>
      </c>
      <c r="AF43" s="37">
        <v>1</v>
      </c>
    </row>
    <row r="44" spans="1:32">
      <c r="A44" s="34" t="s">
        <v>32</v>
      </c>
      <c r="B44" s="34" t="s">
        <v>33</v>
      </c>
      <c r="C44" s="34" t="s">
        <v>2026</v>
      </c>
      <c r="D44" s="34" t="s">
        <v>77</v>
      </c>
      <c r="E44" s="38" t="s">
        <v>2007</v>
      </c>
      <c r="F44" s="34" t="s">
        <v>201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7">
        <v>1</v>
      </c>
      <c r="Y44" s="37">
        <v>1</v>
      </c>
      <c r="Z44" s="36">
        <v>0</v>
      </c>
      <c r="AA44" s="36">
        <v>0</v>
      </c>
      <c r="AB44" s="36">
        <v>0</v>
      </c>
      <c r="AC44" s="37">
        <v>1</v>
      </c>
      <c r="AD44" s="37">
        <v>1</v>
      </c>
      <c r="AE44" s="36">
        <v>0</v>
      </c>
      <c r="AF44" s="37">
        <v>1</v>
      </c>
    </row>
    <row r="45" spans="1:32">
      <c r="A45" s="34" t="s">
        <v>32</v>
      </c>
      <c r="B45" s="34" t="s">
        <v>33</v>
      </c>
      <c r="C45" s="34" t="s">
        <v>2026</v>
      </c>
      <c r="D45" s="34" t="s">
        <v>78</v>
      </c>
      <c r="E45" s="38" t="s">
        <v>2007</v>
      </c>
      <c r="F45" s="34" t="s">
        <v>201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7">
        <v>1</v>
      </c>
      <c r="Y45" s="36">
        <v>0</v>
      </c>
      <c r="Z45" s="36">
        <v>0</v>
      </c>
      <c r="AA45" s="36">
        <v>0</v>
      </c>
      <c r="AB45" s="36">
        <v>0</v>
      </c>
      <c r="AC45" s="37">
        <v>1</v>
      </c>
      <c r="AD45" s="37">
        <v>1</v>
      </c>
      <c r="AE45" s="37">
        <v>1</v>
      </c>
      <c r="AF45" s="37">
        <v>1</v>
      </c>
    </row>
    <row r="46" spans="1:32">
      <c r="A46" s="34" t="s">
        <v>32</v>
      </c>
      <c r="B46" s="34" t="s">
        <v>33</v>
      </c>
      <c r="C46" s="34" t="s">
        <v>2026</v>
      </c>
      <c r="D46" s="34" t="s">
        <v>79</v>
      </c>
      <c r="E46" s="38" t="s">
        <v>2064</v>
      </c>
      <c r="F46" s="34" t="s">
        <v>201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7">
        <v>1</v>
      </c>
      <c r="Y46" s="36">
        <v>0</v>
      </c>
      <c r="Z46" s="36">
        <v>0</v>
      </c>
      <c r="AA46" s="36">
        <v>0</v>
      </c>
      <c r="AB46" s="36">
        <v>0</v>
      </c>
      <c r="AC46" s="37">
        <v>1</v>
      </c>
      <c r="AD46" s="37">
        <v>1</v>
      </c>
      <c r="AE46" s="37">
        <v>1</v>
      </c>
      <c r="AF46" s="37">
        <v>1</v>
      </c>
    </row>
    <row r="47" spans="1:32">
      <c r="A47" s="34" t="s">
        <v>32</v>
      </c>
      <c r="B47" s="34" t="s">
        <v>33</v>
      </c>
      <c r="C47" s="34" t="s">
        <v>2026</v>
      </c>
      <c r="D47" s="34" t="s">
        <v>80</v>
      </c>
      <c r="E47" s="38" t="s">
        <v>2007</v>
      </c>
      <c r="F47" s="34" t="s">
        <v>201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7">
        <v>1</v>
      </c>
      <c r="Y47" s="37">
        <v>1</v>
      </c>
      <c r="Z47" s="36">
        <v>0</v>
      </c>
      <c r="AA47" s="36">
        <v>0</v>
      </c>
      <c r="AB47" s="36">
        <v>0</v>
      </c>
      <c r="AC47" s="37">
        <v>1</v>
      </c>
      <c r="AD47" s="37">
        <v>1</v>
      </c>
      <c r="AE47" s="37">
        <v>1</v>
      </c>
      <c r="AF47" s="36">
        <v>0</v>
      </c>
    </row>
    <row r="48" spans="1:32">
      <c r="A48" s="34" t="s">
        <v>32</v>
      </c>
      <c r="B48" s="34" t="s">
        <v>33</v>
      </c>
      <c r="C48" s="34" t="s">
        <v>2026</v>
      </c>
      <c r="D48" s="34" t="s">
        <v>81</v>
      </c>
      <c r="E48" s="38" t="s">
        <v>1910</v>
      </c>
      <c r="F48" s="34" t="s">
        <v>201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7">
        <v>1</v>
      </c>
      <c r="AF48" s="36">
        <v>0</v>
      </c>
    </row>
    <row r="49" spans="1:38">
      <c r="A49" s="34" t="s">
        <v>32</v>
      </c>
      <c r="B49" s="34" t="s">
        <v>33</v>
      </c>
      <c r="C49" s="34" t="s">
        <v>2026</v>
      </c>
      <c r="D49" s="34" t="s">
        <v>82</v>
      </c>
      <c r="E49" s="38" t="s">
        <v>2007</v>
      </c>
      <c r="F49" s="34" t="s">
        <v>201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7">
        <v>1</v>
      </c>
      <c r="Y49" s="36">
        <v>0</v>
      </c>
      <c r="Z49" s="36">
        <v>0</v>
      </c>
      <c r="AA49" s="36">
        <v>0</v>
      </c>
      <c r="AB49" s="36">
        <v>0</v>
      </c>
      <c r="AC49" s="37">
        <v>1</v>
      </c>
      <c r="AD49" s="37">
        <v>1</v>
      </c>
      <c r="AE49" s="37">
        <v>1</v>
      </c>
      <c r="AF49" s="37">
        <v>1</v>
      </c>
    </row>
    <row r="50" spans="1:38" s="39" customFormat="1">
      <c r="E50" s="40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2"/>
      <c r="Y50" s="41"/>
      <c r="Z50" s="41"/>
      <c r="AA50" s="41"/>
      <c r="AB50" s="41"/>
      <c r="AC50" s="42"/>
      <c r="AD50" s="42"/>
      <c r="AE50" s="42"/>
      <c r="AF50" s="42"/>
    </row>
    <row r="51" spans="1:38" s="39" customFormat="1">
      <c r="A51" s="43" t="s">
        <v>284</v>
      </c>
      <c r="B51" s="43"/>
      <c r="C51" s="43"/>
      <c r="D51" s="43"/>
      <c r="E51" s="43" t="s">
        <v>104</v>
      </c>
      <c r="F51" s="43" t="s">
        <v>285</v>
      </c>
      <c r="G51" s="37">
        <v>1</v>
      </c>
      <c r="H51" s="37">
        <v>1</v>
      </c>
      <c r="I51" s="37">
        <v>1</v>
      </c>
      <c r="J51" s="37">
        <v>1</v>
      </c>
      <c r="K51" s="37">
        <v>1</v>
      </c>
      <c r="L51" s="37">
        <v>1</v>
      </c>
      <c r="M51" s="37">
        <v>1</v>
      </c>
      <c r="N51" s="37">
        <v>1</v>
      </c>
      <c r="O51" s="37">
        <v>1</v>
      </c>
      <c r="P51" s="37">
        <v>1</v>
      </c>
      <c r="Q51" s="44">
        <v>0</v>
      </c>
      <c r="R51" s="37">
        <v>1</v>
      </c>
      <c r="S51" s="37">
        <v>1</v>
      </c>
      <c r="T51" s="37">
        <v>1</v>
      </c>
      <c r="U51" s="37">
        <v>1</v>
      </c>
      <c r="V51" s="37">
        <v>1</v>
      </c>
      <c r="W51" s="37">
        <v>1</v>
      </c>
      <c r="X51" s="37">
        <v>1</v>
      </c>
      <c r="Y51" s="37">
        <v>1</v>
      </c>
      <c r="Z51" s="37">
        <v>1</v>
      </c>
      <c r="AA51" s="37">
        <v>1</v>
      </c>
      <c r="AB51" s="37">
        <v>1</v>
      </c>
      <c r="AC51" s="37">
        <v>1</v>
      </c>
      <c r="AD51" s="37">
        <v>1</v>
      </c>
      <c r="AE51" s="37">
        <v>1</v>
      </c>
      <c r="AF51" s="37">
        <v>1</v>
      </c>
      <c r="AG51" s="43"/>
      <c r="AH51" s="43"/>
      <c r="AI51" s="43"/>
      <c r="AJ51" s="43"/>
      <c r="AK51" s="43"/>
      <c r="AL51" s="43"/>
    </row>
    <row r="53" spans="1:38">
      <c r="A53" s="43" t="s">
        <v>204</v>
      </c>
      <c r="B53" s="43" t="s">
        <v>205</v>
      </c>
      <c r="C53" s="43"/>
      <c r="D53" s="43" t="s">
        <v>206</v>
      </c>
      <c r="E53" s="43" t="s">
        <v>1982</v>
      </c>
      <c r="F53" s="43" t="s">
        <v>207</v>
      </c>
      <c r="G53" s="36">
        <v>0</v>
      </c>
      <c r="H53" s="37">
        <v>1</v>
      </c>
      <c r="I53" s="36">
        <v>0</v>
      </c>
      <c r="J53" s="37">
        <v>1</v>
      </c>
      <c r="K53" s="37">
        <v>1</v>
      </c>
      <c r="L53" s="37">
        <v>1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37">
        <v>1</v>
      </c>
      <c r="S53" s="37">
        <v>1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</row>
    <row r="54" spans="1:38">
      <c r="A54" s="43" t="s">
        <v>204</v>
      </c>
      <c r="B54" s="43" t="s">
        <v>208</v>
      </c>
      <c r="C54" s="43"/>
      <c r="D54" s="43" t="s">
        <v>209</v>
      </c>
      <c r="E54" s="43" t="s">
        <v>1956</v>
      </c>
      <c r="F54" s="43" t="s">
        <v>207</v>
      </c>
      <c r="G54" s="37">
        <v>1</v>
      </c>
      <c r="H54" s="37">
        <v>1</v>
      </c>
      <c r="I54" s="36">
        <v>0</v>
      </c>
      <c r="J54" s="37">
        <v>1</v>
      </c>
      <c r="K54" s="37">
        <v>1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</row>
    <row r="55" spans="1:38">
      <c r="A55" s="43" t="s">
        <v>204</v>
      </c>
      <c r="B55" s="43" t="s">
        <v>208</v>
      </c>
      <c r="C55" s="43"/>
      <c r="D55" s="43" t="s">
        <v>210</v>
      </c>
      <c r="E55" s="43" t="s">
        <v>1956</v>
      </c>
      <c r="F55" s="43" t="s">
        <v>207</v>
      </c>
      <c r="G55" s="37">
        <v>1</v>
      </c>
      <c r="H55" s="37">
        <v>1</v>
      </c>
      <c r="I55" s="37">
        <v>1</v>
      </c>
      <c r="J55" s="37">
        <v>1</v>
      </c>
      <c r="K55" s="37">
        <v>1</v>
      </c>
      <c r="L55" s="37">
        <v>1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37">
        <v>1</v>
      </c>
      <c r="S55" s="37">
        <v>1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37">
        <v>1</v>
      </c>
      <c r="AD55" s="44">
        <v>0</v>
      </c>
      <c r="AE55" s="44">
        <v>0</v>
      </c>
      <c r="AF55" s="44">
        <v>0</v>
      </c>
    </row>
    <row r="56" spans="1:38">
      <c r="A56" s="38" t="s">
        <v>204</v>
      </c>
      <c r="B56" s="38" t="s">
        <v>211</v>
      </c>
      <c r="D56" s="38" t="s">
        <v>212</v>
      </c>
      <c r="E56" s="38" t="s">
        <v>1935</v>
      </c>
      <c r="F56" s="34" t="s">
        <v>207</v>
      </c>
      <c r="G56" s="45">
        <v>0</v>
      </c>
      <c r="H56" s="45">
        <v>0</v>
      </c>
      <c r="I56" s="45">
        <v>0</v>
      </c>
      <c r="J56" s="45">
        <v>0</v>
      </c>
      <c r="K56" s="46">
        <v>1</v>
      </c>
      <c r="L56" s="46">
        <v>1</v>
      </c>
      <c r="M56" s="46">
        <v>1</v>
      </c>
      <c r="N56" s="47">
        <v>0</v>
      </c>
      <c r="O56" s="46">
        <v>1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</row>
    <row r="57" spans="1:38">
      <c r="A57" s="30"/>
      <c r="B57" s="30"/>
      <c r="C57" s="30"/>
      <c r="D57" s="30"/>
      <c r="E57" s="31"/>
      <c r="F57" s="31"/>
      <c r="G57" s="32"/>
      <c r="H57" s="32"/>
      <c r="I57" s="32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38">
      <c r="A58" s="38" t="s">
        <v>286</v>
      </c>
      <c r="B58" s="38" t="s">
        <v>287</v>
      </c>
      <c r="D58" s="38" t="s">
        <v>288</v>
      </c>
      <c r="E58" s="38" t="s">
        <v>1983</v>
      </c>
      <c r="F58" s="34" t="s">
        <v>207</v>
      </c>
      <c r="G58" s="45">
        <v>0</v>
      </c>
      <c r="H58" s="45">
        <v>0</v>
      </c>
      <c r="I58" s="45">
        <v>0</v>
      </c>
      <c r="J58" s="45">
        <v>0</v>
      </c>
      <c r="K58" s="46">
        <v>1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6">
        <v>1</v>
      </c>
      <c r="Y58" s="46">
        <v>1</v>
      </c>
      <c r="Z58" s="47">
        <v>0</v>
      </c>
      <c r="AA58" s="47">
        <v>0</v>
      </c>
      <c r="AB58" s="46">
        <v>1</v>
      </c>
      <c r="AC58" s="47">
        <v>0</v>
      </c>
      <c r="AD58" s="47">
        <v>0</v>
      </c>
      <c r="AE58" s="47">
        <v>0</v>
      </c>
      <c r="AF58" s="47">
        <v>0</v>
      </c>
    </row>
    <row r="59" spans="1:38">
      <c r="A59" s="38" t="s">
        <v>286</v>
      </c>
      <c r="B59" s="38" t="s">
        <v>289</v>
      </c>
      <c r="D59" s="38" t="s">
        <v>290</v>
      </c>
      <c r="E59" s="38" t="s">
        <v>1983</v>
      </c>
      <c r="F59" s="38" t="s">
        <v>291</v>
      </c>
      <c r="G59" s="45">
        <v>0</v>
      </c>
      <c r="H59" s="45">
        <v>0</v>
      </c>
      <c r="I59" s="45">
        <v>0</v>
      </c>
      <c r="J59" s="45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6">
        <v>1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</row>
    <row r="60" spans="1:38">
      <c r="A60" s="38" t="s">
        <v>286</v>
      </c>
      <c r="B60" s="38" t="s">
        <v>292</v>
      </c>
      <c r="D60" s="38" t="s">
        <v>293</v>
      </c>
      <c r="E60" s="38" t="s">
        <v>1982</v>
      </c>
      <c r="F60" s="34" t="s">
        <v>207</v>
      </c>
      <c r="G60" s="45">
        <v>0</v>
      </c>
      <c r="H60" s="45">
        <v>0</v>
      </c>
      <c r="I60" s="45">
        <v>0</v>
      </c>
      <c r="J60" s="45">
        <v>0</v>
      </c>
      <c r="K60" s="46">
        <v>1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6">
        <v>1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v>0</v>
      </c>
      <c r="AE60" s="47">
        <v>0</v>
      </c>
      <c r="AF60" s="47">
        <v>0</v>
      </c>
    </row>
    <row r="62" spans="1:38">
      <c r="A62" s="38" t="s">
        <v>83</v>
      </c>
      <c r="B62" s="38" t="s">
        <v>84</v>
      </c>
      <c r="D62" s="38" t="s">
        <v>85</v>
      </c>
      <c r="E62" s="38" t="s">
        <v>1984</v>
      </c>
      <c r="F62" s="34" t="s">
        <v>86</v>
      </c>
      <c r="G62" s="45">
        <v>0</v>
      </c>
      <c r="H62" s="45">
        <v>0</v>
      </c>
      <c r="I62" s="45">
        <v>0</v>
      </c>
      <c r="J62" s="45">
        <v>0</v>
      </c>
      <c r="K62" s="37">
        <v>1</v>
      </c>
      <c r="L62" s="37">
        <v>1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/>
      <c r="AF62" s="45"/>
    </row>
    <row r="64" spans="1:38">
      <c r="A64" s="38" t="s">
        <v>83</v>
      </c>
      <c r="B64" s="38" t="s">
        <v>87</v>
      </c>
      <c r="D64" s="38" t="s">
        <v>88</v>
      </c>
      <c r="E64" s="38" t="s">
        <v>1985</v>
      </c>
      <c r="F64" s="34" t="s">
        <v>89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37">
        <v>1</v>
      </c>
      <c r="Y64" s="37">
        <v>1</v>
      </c>
      <c r="Z64" s="45">
        <v>0</v>
      </c>
      <c r="AA64" s="37">
        <v>1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</row>
    <row r="65" spans="1:32">
      <c r="A65" s="38" t="s">
        <v>83</v>
      </c>
      <c r="B65" s="38" t="s">
        <v>87</v>
      </c>
      <c r="D65" s="34" t="s">
        <v>90</v>
      </c>
      <c r="E65" s="38" t="s">
        <v>1985</v>
      </c>
      <c r="F65" s="34" t="s">
        <v>89</v>
      </c>
      <c r="G65" s="45">
        <v>0</v>
      </c>
      <c r="H65" s="45">
        <v>0</v>
      </c>
      <c r="I65" s="45">
        <v>0</v>
      </c>
      <c r="J65" s="45">
        <v>0</v>
      </c>
      <c r="K65" s="37">
        <v>1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37">
        <v>1</v>
      </c>
      <c r="Y65" s="37">
        <v>1</v>
      </c>
      <c r="Z65" s="45">
        <v>0</v>
      </c>
      <c r="AA65" s="45">
        <v>0</v>
      </c>
      <c r="AB65" s="45">
        <v>0</v>
      </c>
      <c r="AC65" s="37">
        <v>1</v>
      </c>
      <c r="AD65" s="37">
        <v>1</v>
      </c>
      <c r="AE65" s="45">
        <v>0</v>
      </c>
      <c r="AF65" s="45">
        <v>0</v>
      </c>
    </row>
    <row r="66" spans="1:32">
      <c r="A66" s="38" t="s">
        <v>83</v>
      </c>
      <c r="B66" s="38" t="s">
        <v>87</v>
      </c>
      <c r="D66" s="38" t="s">
        <v>91</v>
      </c>
      <c r="E66" s="38" t="s">
        <v>1985</v>
      </c>
      <c r="F66" s="34" t="s">
        <v>89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37">
        <v>1</v>
      </c>
      <c r="Y66" s="37">
        <v>1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</row>
    <row r="67" spans="1:32">
      <c r="A67" s="38" t="s">
        <v>83</v>
      </c>
      <c r="B67" s="38" t="s">
        <v>87</v>
      </c>
      <c r="D67" s="34" t="s">
        <v>92</v>
      </c>
      <c r="E67" s="38" t="s">
        <v>1936</v>
      </c>
      <c r="F67" s="34" t="s">
        <v>89</v>
      </c>
      <c r="G67" s="45">
        <v>0</v>
      </c>
      <c r="H67" s="45">
        <v>0</v>
      </c>
      <c r="I67" s="45">
        <v>0</v>
      </c>
      <c r="J67" s="45">
        <v>0</v>
      </c>
      <c r="K67" s="37">
        <v>1</v>
      </c>
      <c r="L67" s="37">
        <v>1</v>
      </c>
      <c r="M67" s="45">
        <v>0</v>
      </c>
      <c r="N67" s="45">
        <v>0</v>
      </c>
      <c r="O67" s="37">
        <v>1</v>
      </c>
      <c r="P67" s="37">
        <v>1</v>
      </c>
      <c r="Q67" s="45">
        <v>0</v>
      </c>
      <c r="R67" s="37">
        <v>1</v>
      </c>
      <c r="S67" s="37">
        <v>1</v>
      </c>
      <c r="T67" s="45">
        <v>0</v>
      </c>
      <c r="U67" s="45">
        <v>0</v>
      </c>
      <c r="V67" s="37">
        <v>1</v>
      </c>
      <c r="W67" s="45">
        <v>0</v>
      </c>
      <c r="X67" s="37">
        <v>1</v>
      </c>
      <c r="Y67" s="37">
        <v>1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</row>
    <row r="69" spans="1:32">
      <c r="A69" s="38" t="s">
        <v>83</v>
      </c>
      <c r="B69" s="38" t="s">
        <v>93</v>
      </c>
      <c r="C69" s="34" t="s">
        <v>572</v>
      </c>
      <c r="D69" s="34" t="s">
        <v>95</v>
      </c>
      <c r="E69" s="34" t="s">
        <v>1956</v>
      </c>
      <c r="F69" s="34" t="s">
        <v>96</v>
      </c>
      <c r="G69" s="45">
        <v>0</v>
      </c>
      <c r="H69" s="45">
        <v>0</v>
      </c>
      <c r="I69" s="45">
        <v>0</v>
      </c>
      <c r="J69" s="45">
        <v>0</v>
      </c>
      <c r="K69" s="37">
        <v>1</v>
      </c>
      <c r="L69" s="37">
        <v>1</v>
      </c>
      <c r="M69" s="45">
        <v>0</v>
      </c>
      <c r="N69" s="37">
        <v>1</v>
      </c>
      <c r="O69" s="37">
        <v>1</v>
      </c>
      <c r="P69" s="37">
        <v>1</v>
      </c>
      <c r="Q69" s="45">
        <v>0</v>
      </c>
      <c r="R69" s="37">
        <v>1</v>
      </c>
      <c r="S69" s="37">
        <v>1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</row>
    <row r="70" spans="1:32">
      <c r="A70" s="38" t="s">
        <v>83</v>
      </c>
      <c r="B70" s="38" t="s">
        <v>93</v>
      </c>
      <c r="C70" s="34" t="s">
        <v>572</v>
      </c>
      <c r="D70" s="34" t="s">
        <v>97</v>
      </c>
      <c r="E70" s="43" t="s">
        <v>1956</v>
      </c>
      <c r="F70" s="34" t="s">
        <v>96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37">
        <v>1</v>
      </c>
      <c r="Y70" s="37">
        <v>1</v>
      </c>
      <c r="Z70" s="45">
        <v>0</v>
      </c>
      <c r="AA70" s="45">
        <v>0</v>
      </c>
      <c r="AB70" s="37">
        <v>1</v>
      </c>
      <c r="AC70" s="45">
        <v>0</v>
      </c>
      <c r="AD70" s="45">
        <v>0</v>
      </c>
      <c r="AE70" s="45">
        <v>0</v>
      </c>
      <c r="AF70" s="45">
        <v>0</v>
      </c>
    </row>
    <row r="71" spans="1:32">
      <c r="A71" s="38" t="s">
        <v>83</v>
      </c>
      <c r="B71" s="38" t="s">
        <v>93</v>
      </c>
      <c r="C71" s="34" t="s">
        <v>572</v>
      </c>
      <c r="D71" s="34" t="s">
        <v>98</v>
      </c>
      <c r="E71" s="34" t="s">
        <v>1956</v>
      </c>
      <c r="F71" s="34" t="s">
        <v>96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37">
        <v>1</v>
      </c>
      <c r="M71" s="37">
        <v>1</v>
      </c>
      <c r="N71" s="45">
        <v>0</v>
      </c>
      <c r="O71" s="37">
        <v>1</v>
      </c>
      <c r="P71" s="37">
        <v>1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37">
        <v>1</v>
      </c>
      <c r="X71" s="45">
        <v>0</v>
      </c>
      <c r="Y71" s="37">
        <v>1</v>
      </c>
      <c r="Z71" s="45">
        <v>0</v>
      </c>
      <c r="AA71" s="37">
        <v>1</v>
      </c>
      <c r="AB71" s="37">
        <v>1</v>
      </c>
      <c r="AC71" s="45">
        <v>0</v>
      </c>
      <c r="AD71" s="45">
        <v>0</v>
      </c>
      <c r="AE71" s="45">
        <v>0</v>
      </c>
      <c r="AF71" s="45">
        <v>0</v>
      </c>
    </row>
    <row r="72" spans="1:32">
      <c r="A72" s="38" t="s">
        <v>83</v>
      </c>
      <c r="B72" s="38" t="s">
        <v>93</v>
      </c>
      <c r="C72" s="34" t="s">
        <v>572</v>
      </c>
      <c r="D72" s="34" t="s">
        <v>99</v>
      </c>
      <c r="E72" s="38" t="s">
        <v>1956</v>
      </c>
      <c r="F72" s="34" t="s">
        <v>96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37">
        <v>1</v>
      </c>
      <c r="M72" s="45">
        <v>0</v>
      </c>
      <c r="N72" s="37">
        <v>1</v>
      </c>
      <c r="O72" s="37">
        <v>1</v>
      </c>
      <c r="P72" s="37">
        <v>1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37">
        <v>1</v>
      </c>
      <c r="X72" s="45">
        <v>0</v>
      </c>
      <c r="Y72" s="37">
        <v>1</v>
      </c>
      <c r="Z72" s="45">
        <v>0</v>
      </c>
      <c r="AA72" s="37">
        <v>1</v>
      </c>
      <c r="AB72" s="37">
        <v>1</v>
      </c>
      <c r="AC72" s="45">
        <v>0</v>
      </c>
      <c r="AD72" s="37">
        <v>1</v>
      </c>
      <c r="AE72" s="45">
        <v>0</v>
      </c>
      <c r="AF72" s="45">
        <v>0</v>
      </c>
    </row>
    <row r="73" spans="1:32">
      <c r="A73" s="38" t="s">
        <v>83</v>
      </c>
      <c r="B73" s="38" t="s">
        <v>93</v>
      </c>
      <c r="C73" s="34" t="s">
        <v>572</v>
      </c>
      <c r="D73" s="34" t="s">
        <v>100</v>
      </c>
      <c r="E73" s="34" t="s">
        <v>1956</v>
      </c>
      <c r="F73" s="34" t="s">
        <v>96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37">
        <v>1</v>
      </c>
      <c r="M73" s="45">
        <v>0</v>
      </c>
      <c r="N73" s="45">
        <v>0</v>
      </c>
      <c r="O73" s="37">
        <v>1</v>
      </c>
      <c r="P73" s="37">
        <v>1</v>
      </c>
      <c r="Q73" s="45">
        <v>0</v>
      </c>
      <c r="R73" s="37">
        <v>1</v>
      </c>
      <c r="S73" s="37">
        <v>1</v>
      </c>
      <c r="T73" s="45">
        <v>0</v>
      </c>
      <c r="U73" s="45">
        <v>0</v>
      </c>
      <c r="V73" s="45">
        <v>0</v>
      </c>
      <c r="W73" s="45">
        <v>0</v>
      </c>
      <c r="X73" s="37">
        <v>1</v>
      </c>
      <c r="Y73" s="37">
        <v>1</v>
      </c>
      <c r="Z73" s="45">
        <v>0</v>
      </c>
      <c r="AA73" s="45">
        <v>0</v>
      </c>
      <c r="AB73" s="45">
        <v>0</v>
      </c>
      <c r="AC73" s="37">
        <v>1</v>
      </c>
      <c r="AD73" s="37">
        <v>1</v>
      </c>
      <c r="AE73" s="37">
        <v>1</v>
      </c>
      <c r="AF73" s="45">
        <v>0</v>
      </c>
    </row>
    <row r="74" spans="1:32">
      <c r="A74" s="38" t="s">
        <v>83</v>
      </c>
      <c r="B74" s="38" t="s">
        <v>93</v>
      </c>
      <c r="C74" s="34" t="s">
        <v>572</v>
      </c>
      <c r="D74" s="34" t="s">
        <v>101</v>
      </c>
      <c r="E74" s="34" t="s">
        <v>1956</v>
      </c>
      <c r="F74" s="34" t="s">
        <v>96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37">
        <v>1</v>
      </c>
      <c r="M74" s="45">
        <v>0</v>
      </c>
      <c r="N74" s="45">
        <v>0</v>
      </c>
      <c r="O74" s="37">
        <v>1</v>
      </c>
      <c r="P74" s="37">
        <v>1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37">
        <v>1</v>
      </c>
      <c r="X74" s="37">
        <v>1</v>
      </c>
      <c r="Y74" s="37">
        <v>1</v>
      </c>
      <c r="Z74" s="45">
        <v>0</v>
      </c>
      <c r="AA74" s="37">
        <v>1</v>
      </c>
      <c r="AB74" s="37">
        <v>1</v>
      </c>
      <c r="AC74" s="45">
        <v>0</v>
      </c>
      <c r="AD74" s="37">
        <v>1</v>
      </c>
      <c r="AE74" s="45">
        <v>0</v>
      </c>
      <c r="AF74" s="45">
        <v>0</v>
      </c>
    </row>
    <row r="75" spans="1:32">
      <c r="A75" s="38" t="s">
        <v>83</v>
      </c>
      <c r="B75" s="38" t="s">
        <v>93</v>
      </c>
      <c r="C75" s="34" t="s">
        <v>572</v>
      </c>
      <c r="D75" s="34" t="s">
        <v>102</v>
      </c>
      <c r="E75" s="38" t="s">
        <v>1935</v>
      </c>
      <c r="F75" s="34" t="s">
        <v>96</v>
      </c>
      <c r="G75" s="45">
        <v>0</v>
      </c>
      <c r="H75" s="45">
        <v>0</v>
      </c>
      <c r="I75" s="45">
        <v>0</v>
      </c>
      <c r="J75" s="45">
        <v>0</v>
      </c>
      <c r="K75" s="37">
        <v>1</v>
      </c>
      <c r="L75" s="37">
        <v>1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37">
        <v>1</v>
      </c>
      <c r="S75" s="37">
        <v>1</v>
      </c>
      <c r="T75" s="37">
        <v>1</v>
      </c>
      <c r="U75" s="37">
        <v>1</v>
      </c>
      <c r="V75" s="37">
        <v>1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37">
        <v>1</v>
      </c>
      <c r="AE75" s="45">
        <v>0</v>
      </c>
      <c r="AF75" s="45">
        <v>0</v>
      </c>
    </row>
    <row r="76" spans="1:32">
      <c r="A76" s="38" t="s">
        <v>83</v>
      </c>
      <c r="B76" s="38" t="s">
        <v>93</v>
      </c>
      <c r="C76" s="34" t="s">
        <v>572</v>
      </c>
      <c r="D76" s="34" t="s">
        <v>103</v>
      </c>
      <c r="E76" s="34" t="s">
        <v>104</v>
      </c>
      <c r="F76" s="34" t="s">
        <v>96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37">
        <v>1</v>
      </c>
      <c r="T76" s="45">
        <v>0</v>
      </c>
      <c r="U76" s="37">
        <v>1</v>
      </c>
      <c r="V76" s="37">
        <v>1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37">
        <v>1</v>
      </c>
      <c r="AE76" s="45">
        <v>0</v>
      </c>
      <c r="AF76" s="45">
        <v>0</v>
      </c>
    </row>
    <row r="77" spans="1:32">
      <c r="A77" s="38" t="s">
        <v>83</v>
      </c>
      <c r="B77" s="38" t="s">
        <v>93</v>
      </c>
      <c r="C77" s="34" t="s">
        <v>572</v>
      </c>
      <c r="D77" s="34" t="s">
        <v>105</v>
      </c>
      <c r="E77" s="34" t="s">
        <v>2065</v>
      </c>
      <c r="F77" s="34" t="s">
        <v>96</v>
      </c>
      <c r="G77" s="45">
        <v>0</v>
      </c>
      <c r="H77" s="45">
        <v>0</v>
      </c>
      <c r="I77" s="45">
        <v>0</v>
      </c>
      <c r="J77" s="45">
        <v>0</v>
      </c>
      <c r="K77" s="37">
        <v>1</v>
      </c>
      <c r="L77" s="37">
        <v>1</v>
      </c>
      <c r="M77" s="45">
        <v>0</v>
      </c>
      <c r="N77" s="45">
        <v>0</v>
      </c>
      <c r="O77" s="37">
        <v>1</v>
      </c>
      <c r="P77" s="37">
        <v>1</v>
      </c>
      <c r="Q77" s="45">
        <v>0</v>
      </c>
      <c r="R77" s="37">
        <v>1</v>
      </c>
      <c r="S77" s="37">
        <v>1</v>
      </c>
      <c r="T77" s="45">
        <v>0</v>
      </c>
      <c r="U77" s="37">
        <v>1</v>
      </c>
      <c r="V77" s="37">
        <v>1</v>
      </c>
      <c r="W77" s="37">
        <v>1</v>
      </c>
      <c r="X77" s="45">
        <v>0</v>
      </c>
      <c r="Y77" s="45">
        <v>0</v>
      </c>
      <c r="Z77" s="37">
        <v>1</v>
      </c>
      <c r="AA77" s="37">
        <v>1</v>
      </c>
      <c r="AB77" s="45">
        <v>0</v>
      </c>
      <c r="AC77" s="45">
        <v>0</v>
      </c>
      <c r="AD77" s="45">
        <v>0</v>
      </c>
      <c r="AE77" s="45">
        <v>0</v>
      </c>
      <c r="AF77" s="45">
        <v>0</v>
      </c>
    </row>
    <row r="78" spans="1:32">
      <c r="A78" s="38" t="s">
        <v>83</v>
      </c>
      <c r="B78" s="38" t="s">
        <v>93</v>
      </c>
      <c r="C78" s="34" t="s">
        <v>572</v>
      </c>
      <c r="D78" s="34" t="s">
        <v>106</v>
      </c>
      <c r="E78" s="34" t="s">
        <v>1935</v>
      </c>
      <c r="F78" s="34" t="s">
        <v>96</v>
      </c>
      <c r="G78" s="45">
        <v>0</v>
      </c>
      <c r="H78" s="37">
        <v>1</v>
      </c>
      <c r="I78" s="45">
        <v>0</v>
      </c>
      <c r="J78" s="37">
        <v>1</v>
      </c>
      <c r="K78" s="37">
        <v>1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37">
        <v>1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  <c r="AF78" s="45">
        <v>0</v>
      </c>
    </row>
    <row r="79" spans="1:32">
      <c r="A79" s="38" t="s">
        <v>83</v>
      </c>
      <c r="B79" s="38" t="s">
        <v>93</v>
      </c>
      <c r="C79" s="34" t="s">
        <v>572</v>
      </c>
      <c r="D79" s="34" t="s">
        <v>107</v>
      </c>
      <c r="E79" s="34" t="s">
        <v>1988</v>
      </c>
      <c r="F79" s="34" t="s">
        <v>96</v>
      </c>
      <c r="G79" s="45">
        <v>0</v>
      </c>
      <c r="H79" s="45">
        <v>0</v>
      </c>
      <c r="I79" s="45">
        <v>0</v>
      </c>
      <c r="J79" s="45">
        <v>0</v>
      </c>
      <c r="K79" s="37">
        <v>1</v>
      </c>
      <c r="L79" s="45">
        <v>0</v>
      </c>
      <c r="M79" s="45">
        <v>0</v>
      </c>
      <c r="N79" s="45">
        <v>0</v>
      </c>
      <c r="O79" s="37">
        <v>1</v>
      </c>
      <c r="P79" s="45">
        <v>0</v>
      </c>
      <c r="Q79" s="45">
        <v>0</v>
      </c>
      <c r="R79" s="37">
        <v>1</v>
      </c>
      <c r="S79" s="45">
        <v>0</v>
      </c>
      <c r="T79" s="37">
        <v>1</v>
      </c>
      <c r="U79" s="37">
        <v>1</v>
      </c>
      <c r="V79" s="37">
        <v>1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v>0</v>
      </c>
    </row>
    <row r="80" spans="1:32">
      <c r="A80" s="38" t="s">
        <v>83</v>
      </c>
      <c r="B80" s="38" t="s">
        <v>93</v>
      </c>
      <c r="C80" s="34" t="s">
        <v>572</v>
      </c>
      <c r="D80" s="34" t="s">
        <v>108</v>
      </c>
      <c r="E80" s="34" t="s">
        <v>1935</v>
      </c>
      <c r="F80" s="34" t="s">
        <v>96</v>
      </c>
      <c r="G80" s="45">
        <v>0</v>
      </c>
      <c r="H80" s="45">
        <v>0</v>
      </c>
      <c r="I80" s="45">
        <v>0</v>
      </c>
      <c r="J80" s="37">
        <v>1</v>
      </c>
      <c r="K80" s="37">
        <v>1</v>
      </c>
      <c r="L80" s="37">
        <v>1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37">
        <v>1</v>
      </c>
      <c r="S80" s="37">
        <v>1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0</v>
      </c>
      <c r="AF80" s="45">
        <v>0</v>
      </c>
    </row>
    <row r="81" spans="1:32">
      <c r="A81" s="38" t="s">
        <v>83</v>
      </c>
      <c r="B81" s="38" t="s">
        <v>93</v>
      </c>
      <c r="C81" s="34" t="s">
        <v>572</v>
      </c>
      <c r="D81" s="34" t="s">
        <v>109</v>
      </c>
      <c r="E81" s="34" t="s">
        <v>104</v>
      </c>
      <c r="F81" s="34" t="s">
        <v>96</v>
      </c>
      <c r="G81" s="45">
        <v>0</v>
      </c>
      <c r="H81" s="45">
        <v>0</v>
      </c>
      <c r="I81" s="45">
        <v>0</v>
      </c>
      <c r="J81" s="45">
        <v>0</v>
      </c>
      <c r="K81" s="37">
        <v>1</v>
      </c>
      <c r="L81" s="37">
        <v>1</v>
      </c>
      <c r="M81" s="45">
        <v>0</v>
      </c>
      <c r="N81" s="45">
        <v>0</v>
      </c>
      <c r="O81" s="37">
        <v>1</v>
      </c>
      <c r="P81" s="37">
        <v>1</v>
      </c>
      <c r="Q81" s="45">
        <v>0</v>
      </c>
      <c r="R81" s="45">
        <v>0</v>
      </c>
      <c r="S81" s="45">
        <v>0</v>
      </c>
      <c r="T81" s="37">
        <v>1</v>
      </c>
      <c r="U81" s="37">
        <v>1</v>
      </c>
      <c r="V81" s="37">
        <v>1</v>
      </c>
      <c r="W81" s="37">
        <v>1</v>
      </c>
      <c r="X81" s="45">
        <v>0</v>
      </c>
      <c r="Y81" s="45">
        <v>0</v>
      </c>
      <c r="Z81" s="45">
        <v>0</v>
      </c>
      <c r="AA81" s="45">
        <v>0</v>
      </c>
      <c r="AB81" s="37">
        <v>1</v>
      </c>
      <c r="AC81" s="45">
        <v>0</v>
      </c>
      <c r="AD81" s="45">
        <v>0</v>
      </c>
      <c r="AE81" s="45">
        <v>0</v>
      </c>
      <c r="AF81" s="45">
        <v>0</v>
      </c>
    </row>
    <row r="82" spans="1:32">
      <c r="A82" s="38" t="s">
        <v>83</v>
      </c>
      <c r="B82" s="38" t="s">
        <v>93</v>
      </c>
      <c r="C82" s="34" t="s">
        <v>572</v>
      </c>
      <c r="D82" s="34" t="s">
        <v>110</v>
      </c>
      <c r="E82" s="34" t="s">
        <v>1935</v>
      </c>
      <c r="F82" s="34" t="s">
        <v>96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37">
        <v>1</v>
      </c>
      <c r="P82" s="37">
        <v>1</v>
      </c>
      <c r="Q82" s="45">
        <v>0</v>
      </c>
      <c r="R82" s="45">
        <v>0</v>
      </c>
      <c r="S82" s="45">
        <v>0</v>
      </c>
      <c r="T82" s="45">
        <v>0</v>
      </c>
      <c r="U82" s="37">
        <v>1</v>
      </c>
      <c r="V82" s="37">
        <v>1</v>
      </c>
      <c r="W82" s="37">
        <v>1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37">
        <v>1</v>
      </c>
      <c r="AE82" s="45">
        <v>0</v>
      </c>
      <c r="AF82" s="45">
        <v>0</v>
      </c>
    </row>
    <row r="83" spans="1:32">
      <c r="A83" s="38" t="s">
        <v>83</v>
      </c>
      <c r="B83" s="38" t="s">
        <v>93</v>
      </c>
      <c r="C83" s="34" t="s">
        <v>572</v>
      </c>
      <c r="D83" s="34" t="s">
        <v>111</v>
      </c>
      <c r="E83" s="43" t="s">
        <v>112</v>
      </c>
      <c r="F83" s="34" t="s">
        <v>96</v>
      </c>
      <c r="G83" s="45">
        <v>0</v>
      </c>
      <c r="H83" s="45">
        <v>0</v>
      </c>
      <c r="I83" s="45">
        <v>0</v>
      </c>
      <c r="J83" s="37">
        <v>1</v>
      </c>
      <c r="K83" s="37">
        <v>1</v>
      </c>
      <c r="L83" s="37">
        <v>1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37">
        <v>1</v>
      </c>
      <c r="S83" s="37">
        <v>1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37">
        <v>1</v>
      </c>
      <c r="AE83" s="45">
        <v>0</v>
      </c>
      <c r="AF83" s="45">
        <v>0</v>
      </c>
    </row>
    <row r="84" spans="1:32">
      <c r="A84" s="38" t="s">
        <v>83</v>
      </c>
      <c r="B84" s="38" t="s">
        <v>93</v>
      </c>
      <c r="C84" s="34" t="s">
        <v>572</v>
      </c>
      <c r="D84" s="34" t="s">
        <v>113</v>
      </c>
      <c r="E84" s="34" t="s">
        <v>104</v>
      </c>
      <c r="F84" s="34" t="s">
        <v>96</v>
      </c>
      <c r="G84" s="45">
        <v>0</v>
      </c>
      <c r="H84" s="45">
        <v>0</v>
      </c>
      <c r="I84" s="45">
        <v>0</v>
      </c>
      <c r="J84" s="45">
        <v>0</v>
      </c>
      <c r="K84" s="45">
        <v>0</v>
      </c>
      <c r="L84" s="37">
        <v>1</v>
      </c>
      <c r="M84" s="45">
        <v>0</v>
      </c>
      <c r="N84" s="45">
        <v>0</v>
      </c>
      <c r="O84" s="37">
        <v>1</v>
      </c>
      <c r="P84" s="37">
        <v>1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37">
        <v>1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</row>
    <row r="85" spans="1:32">
      <c r="A85" s="38" t="s">
        <v>83</v>
      </c>
      <c r="B85" s="38" t="s">
        <v>93</v>
      </c>
      <c r="C85" s="34" t="s">
        <v>572</v>
      </c>
      <c r="D85" s="34" t="s">
        <v>114</v>
      </c>
      <c r="E85" s="34" t="s">
        <v>104</v>
      </c>
      <c r="F85" s="34" t="s">
        <v>96</v>
      </c>
      <c r="G85" s="45">
        <v>0</v>
      </c>
      <c r="H85" s="45">
        <v>0</v>
      </c>
      <c r="I85" s="45">
        <v>0</v>
      </c>
      <c r="J85" s="37">
        <v>1</v>
      </c>
      <c r="K85" s="37">
        <v>1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37">
        <v>1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</row>
    <row r="86" spans="1:32">
      <c r="A86" s="38" t="s">
        <v>83</v>
      </c>
      <c r="B86" s="38" t="s">
        <v>93</v>
      </c>
      <c r="C86" s="34" t="s">
        <v>572</v>
      </c>
      <c r="D86" s="34" t="s">
        <v>115</v>
      </c>
      <c r="E86" s="34" t="s">
        <v>1989</v>
      </c>
      <c r="F86" s="34" t="s">
        <v>96</v>
      </c>
      <c r="G86" s="45">
        <v>0</v>
      </c>
      <c r="H86" s="45">
        <v>0</v>
      </c>
      <c r="I86" s="45">
        <v>0</v>
      </c>
      <c r="J86" s="45">
        <v>0</v>
      </c>
      <c r="K86" s="37">
        <v>1</v>
      </c>
      <c r="L86" s="37">
        <v>1</v>
      </c>
      <c r="M86" s="45">
        <v>0</v>
      </c>
      <c r="N86" s="45">
        <v>0</v>
      </c>
      <c r="O86" s="37">
        <v>1</v>
      </c>
      <c r="P86" s="37">
        <v>1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45">
        <v>0</v>
      </c>
    </row>
    <row r="87" spans="1:32">
      <c r="A87" s="38" t="s">
        <v>83</v>
      </c>
      <c r="B87" s="38" t="s">
        <v>93</v>
      </c>
      <c r="C87" s="34" t="s">
        <v>572</v>
      </c>
      <c r="D87" s="34" t="s">
        <v>116</v>
      </c>
      <c r="E87" s="34" t="s">
        <v>104</v>
      </c>
      <c r="F87" s="34" t="s">
        <v>96</v>
      </c>
      <c r="G87" s="45">
        <v>0</v>
      </c>
      <c r="H87" s="45">
        <v>0</v>
      </c>
      <c r="I87" s="45">
        <v>0</v>
      </c>
      <c r="J87" s="45">
        <v>0</v>
      </c>
      <c r="K87" s="37">
        <v>1</v>
      </c>
      <c r="L87" s="37">
        <v>1</v>
      </c>
      <c r="M87" s="45">
        <v>0</v>
      </c>
      <c r="N87" s="45">
        <v>0</v>
      </c>
      <c r="O87" s="37">
        <v>1</v>
      </c>
      <c r="P87" s="37">
        <v>1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37">
        <v>1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45">
        <v>0</v>
      </c>
    </row>
    <row r="88" spans="1:32">
      <c r="A88" s="38" t="s">
        <v>83</v>
      </c>
      <c r="B88" s="38" t="s">
        <v>93</v>
      </c>
      <c r="C88" s="34" t="s">
        <v>573</v>
      </c>
      <c r="D88" s="34" t="s">
        <v>117</v>
      </c>
      <c r="E88" s="34" t="s">
        <v>1935</v>
      </c>
      <c r="F88" s="34" t="s">
        <v>96</v>
      </c>
      <c r="G88" s="45">
        <v>0</v>
      </c>
      <c r="H88" s="45">
        <v>0</v>
      </c>
      <c r="I88" s="45"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37">
        <v>1</v>
      </c>
      <c r="S88" s="37">
        <v>1</v>
      </c>
      <c r="T88" s="37">
        <v>1</v>
      </c>
      <c r="U88" s="37">
        <v>1</v>
      </c>
      <c r="V88" s="37">
        <v>1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37">
        <v>1</v>
      </c>
      <c r="AE88" s="45">
        <v>0</v>
      </c>
      <c r="AF88" s="45">
        <v>0</v>
      </c>
    </row>
    <row r="89" spans="1:32">
      <c r="A89" s="38" t="s">
        <v>83</v>
      </c>
      <c r="B89" s="38" t="s">
        <v>93</v>
      </c>
      <c r="C89" s="34" t="s">
        <v>573</v>
      </c>
      <c r="D89" s="34" t="s">
        <v>118</v>
      </c>
      <c r="E89" s="34" t="s">
        <v>1934</v>
      </c>
      <c r="F89" s="34" t="s">
        <v>96</v>
      </c>
      <c r="G89" s="45">
        <v>0</v>
      </c>
      <c r="H89" s="45">
        <v>0</v>
      </c>
      <c r="I89" s="45">
        <v>0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37">
        <v>1</v>
      </c>
      <c r="S89" s="37">
        <v>1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</row>
    <row r="90" spans="1:32">
      <c r="A90" s="38" t="s">
        <v>83</v>
      </c>
      <c r="B90" s="38" t="s">
        <v>93</v>
      </c>
      <c r="C90" s="34" t="s">
        <v>573</v>
      </c>
      <c r="D90" s="34" t="s">
        <v>119</v>
      </c>
      <c r="E90" s="34" t="s">
        <v>2065</v>
      </c>
      <c r="F90" s="34" t="s">
        <v>96</v>
      </c>
      <c r="G90" s="45">
        <v>0</v>
      </c>
      <c r="H90" s="45">
        <v>0</v>
      </c>
      <c r="I90" s="45">
        <v>0</v>
      </c>
      <c r="J90" s="45">
        <v>0</v>
      </c>
      <c r="K90" s="37">
        <v>1</v>
      </c>
      <c r="L90" s="37">
        <v>1</v>
      </c>
      <c r="M90" s="45">
        <v>0</v>
      </c>
      <c r="N90" s="45">
        <v>0</v>
      </c>
      <c r="O90" s="37">
        <v>1</v>
      </c>
      <c r="P90" s="37">
        <v>1</v>
      </c>
      <c r="Q90" s="45">
        <v>0</v>
      </c>
      <c r="R90" s="37">
        <v>1</v>
      </c>
      <c r="S90" s="37">
        <v>1</v>
      </c>
      <c r="T90" s="45">
        <v>0</v>
      </c>
      <c r="U90" s="45">
        <v>0</v>
      </c>
      <c r="V90" s="45">
        <v>0</v>
      </c>
      <c r="W90" s="37">
        <v>1</v>
      </c>
      <c r="X90" s="45">
        <v>0</v>
      </c>
      <c r="Y90" s="45">
        <v>0</v>
      </c>
      <c r="Z90" s="45">
        <v>0</v>
      </c>
      <c r="AA90" s="37">
        <v>1</v>
      </c>
      <c r="AB90" s="37">
        <v>1</v>
      </c>
      <c r="AC90" s="45">
        <v>0</v>
      </c>
      <c r="AD90" s="37">
        <v>1</v>
      </c>
      <c r="AE90" s="45">
        <v>0</v>
      </c>
      <c r="AF90" s="45">
        <v>0</v>
      </c>
    </row>
    <row r="91" spans="1:32">
      <c r="A91" s="38" t="s">
        <v>83</v>
      </c>
      <c r="B91" s="38" t="s">
        <v>93</v>
      </c>
      <c r="C91" s="34" t="s">
        <v>574</v>
      </c>
      <c r="D91" s="34" t="s">
        <v>120</v>
      </c>
      <c r="E91" s="34" t="s">
        <v>104</v>
      </c>
      <c r="F91" s="34" t="s">
        <v>96</v>
      </c>
      <c r="G91" s="45">
        <v>0</v>
      </c>
      <c r="H91" s="37">
        <v>1</v>
      </c>
      <c r="I91" s="45">
        <v>0</v>
      </c>
      <c r="J91" s="37">
        <v>1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45">
        <v>0</v>
      </c>
      <c r="S91" s="37">
        <v>1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  <c r="AF91" s="45">
        <v>0</v>
      </c>
    </row>
    <row r="92" spans="1:32">
      <c r="A92" s="38" t="s">
        <v>83</v>
      </c>
      <c r="B92" s="38" t="s">
        <v>93</v>
      </c>
      <c r="C92" s="34" t="s">
        <v>575</v>
      </c>
      <c r="D92" s="34" t="s">
        <v>121</v>
      </c>
      <c r="E92" s="34" t="s">
        <v>1956</v>
      </c>
      <c r="F92" s="34" t="s">
        <v>96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37">
        <v>1</v>
      </c>
      <c r="Y92" s="37">
        <v>1</v>
      </c>
      <c r="Z92" s="45">
        <v>0</v>
      </c>
      <c r="AA92" s="45">
        <v>0</v>
      </c>
      <c r="AB92" s="37">
        <v>1</v>
      </c>
      <c r="AC92" s="45">
        <v>0</v>
      </c>
      <c r="AD92" s="37">
        <v>1</v>
      </c>
      <c r="AE92" s="45">
        <v>0</v>
      </c>
      <c r="AF92" s="45">
        <v>0</v>
      </c>
    </row>
    <row r="93" spans="1:32">
      <c r="A93" s="38" t="s">
        <v>83</v>
      </c>
      <c r="B93" s="38" t="s">
        <v>93</v>
      </c>
      <c r="C93" s="34" t="s">
        <v>575</v>
      </c>
      <c r="D93" s="34" t="s">
        <v>122</v>
      </c>
      <c r="E93" s="34" t="s">
        <v>1956</v>
      </c>
      <c r="F93" s="34" t="s">
        <v>96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45">
        <v>0</v>
      </c>
      <c r="X93" s="37">
        <v>1</v>
      </c>
      <c r="Y93" s="37">
        <v>1</v>
      </c>
      <c r="Z93" s="45">
        <v>0</v>
      </c>
      <c r="AA93" s="45">
        <v>0</v>
      </c>
      <c r="AB93" s="45">
        <v>0</v>
      </c>
      <c r="AC93" s="45">
        <v>0</v>
      </c>
      <c r="AD93" s="45">
        <v>0</v>
      </c>
      <c r="AE93" s="45">
        <v>0</v>
      </c>
      <c r="AF93" s="45">
        <v>0</v>
      </c>
    </row>
    <row r="94" spans="1:32">
      <c r="A94" s="38" t="s">
        <v>83</v>
      </c>
      <c r="B94" s="38" t="s">
        <v>93</v>
      </c>
      <c r="C94" s="34" t="s">
        <v>575</v>
      </c>
      <c r="D94" s="34" t="s">
        <v>123</v>
      </c>
      <c r="E94" s="34" t="s">
        <v>1956</v>
      </c>
      <c r="F94" s="34" t="s">
        <v>96</v>
      </c>
      <c r="G94" s="45">
        <v>0</v>
      </c>
      <c r="H94" s="45">
        <v>0</v>
      </c>
      <c r="I94" s="45">
        <v>0</v>
      </c>
      <c r="J94" s="45">
        <v>0</v>
      </c>
      <c r="K94" s="45">
        <v>0</v>
      </c>
      <c r="L94" s="37">
        <v>1</v>
      </c>
      <c r="M94" s="45">
        <v>0</v>
      </c>
      <c r="N94" s="45">
        <v>0</v>
      </c>
      <c r="O94" s="37">
        <v>1</v>
      </c>
      <c r="P94" s="37">
        <v>1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37">
        <v>1</v>
      </c>
      <c r="Y94" s="37">
        <v>1</v>
      </c>
      <c r="Z94" s="45">
        <v>0</v>
      </c>
      <c r="AA94" s="37">
        <v>1</v>
      </c>
      <c r="AB94" s="45">
        <v>0</v>
      </c>
      <c r="AC94" s="45">
        <v>0</v>
      </c>
      <c r="AD94" s="37">
        <v>1</v>
      </c>
      <c r="AE94" s="45">
        <v>0</v>
      </c>
      <c r="AF94" s="45">
        <v>0</v>
      </c>
    </row>
    <row r="95" spans="1:32">
      <c r="A95" s="38" t="s">
        <v>83</v>
      </c>
      <c r="B95" s="38" t="s">
        <v>93</v>
      </c>
      <c r="C95" s="34" t="s">
        <v>575</v>
      </c>
      <c r="D95" s="34" t="s">
        <v>124</v>
      </c>
      <c r="E95" s="38" t="s">
        <v>1956</v>
      </c>
      <c r="F95" s="34" t="s">
        <v>96</v>
      </c>
      <c r="G95" s="45">
        <v>0</v>
      </c>
      <c r="H95" s="45">
        <v>0</v>
      </c>
      <c r="I95" s="45">
        <v>0</v>
      </c>
      <c r="J95" s="45">
        <v>0</v>
      </c>
      <c r="K95" s="37">
        <v>1</v>
      </c>
      <c r="L95" s="37">
        <v>1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37">
        <v>1</v>
      </c>
      <c r="S95" s="37">
        <v>1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37">
        <v>1</v>
      </c>
      <c r="Z95" s="45">
        <v>0</v>
      </c>
      <c r="AA95" s="45">
        <v>0</v>
      </c>
      <c r="AB95" s="45">
        <v>0</v>
      </c>
      <c r="AC95" s="37">
        <v>1</v>
      </c>
      <c r="AD95" s="37">
        <v>1</v>
      </c>
      <c r="AE95" s="37">
        <v>1</v>
      </c>
      <c r="AF95" s="45">
        <v>0</v>
      </c>
    </row>
    <row r="96" spans="1:32">
      <c r="A96" s="38" t="s">
        <v>83</v>
      </c>
      <c r="B96" s="38" t="s">
        <v>93</v>
      </c>
      <c r="C96" s="34" t="s">
        <v>575</v>
      </c>
      <c r="D96" s="34" t="s">
        <v>125</v>
      </c>
      <c r="E96" s="43" t="s">
        <v>104</v>
      </c>
      <c r="F96" s="34" t="s">
        <v>96</v>
      </c>
      <c r="G96" s="45">
        <v>0</v>
      </c>
      <c r="H96" s="45">
        <v>0</v>
      </c>
      <c r="I96" s="45">
        <v>0</v>
      </c>
      <c r="J96" s="45">
        <v>0</v>
      </c>
      <c r="K96" s="37">
        <v>1</v>
      </c>
      <c r="L96" s="37">
        <v>1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37">
        <v>1</v>
      </c>
      <c r="AE96" s="45">
        <v>0</v>
      </c>
      <c r="AF96" s="45">
        <v>0</v>
      </c>
    </row>
    <row r="97" spans="1:32">
      <c r="A97" s="38" t="s">
        <v>83</v>
      </c>
      <c r="B97" s="38" t="s">
        <v>93</v>
      </c>
      <c r="C97" s="34" t="s">
        <v>575</v>
      </c>
      <c r="D97" s="34" t="s">
        <v>126</v>
      </c>
      <c r="E97" s="34" t="s">
        <v>104</v>
      </c>
      <c r="F97" s="34" t="s">
        <v>96</v>
      </c>
      <c r="G97" s="45">
        <v>0</v>
      </c>
      <c r="H97" s="45">
        <v>0</v>
      </c>
      <c r="I97" s="37">
        <v>1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37">
        <v>1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  <c r="AF97" s="45">
        <v>0</v>
      </c>
    </row>
    <row r="98" spans="1:32">
      <c r="A98" s="38" t="s">
        <v>83</v>
      </c>
      <c r="B98" s="38" t="s">
        <v>93</v>
      </c>
      <c r="C98" s="34" t="s">
        <v>575</v>
      </c>
      <c r="D98" s="34" t="s">
        <v>127</v>
      </c>
      <c r="E98" s="34" t="s">
        <v>104</v>
      </c>
      <c r="F98" s="34" t="s">
        <v>96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37">
        <v>1</v>
      </c>
      <c r="S98" s="37">
        <v>1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</row>
    <row r="99" spans="1:32">
      <c r="A99" s="38" t="s">
        <v>83</v>
      </c>
      <c r="B99" s="38" t="s">
        <v>93</v>
      </c>
      <c r="C99" s="34" t="s">
        <v>575</v>
      </c>
      <c r="D99" s="34" t="s">
        <v>128</v>
      </c>
      <c r="E99" s="34" t="s">
        <v>112</v>
      </c>
      <c r="F99" s="34" t="s">
        <v>96</v>
      </c>
      <c r="G99" s="45">
        <v>0</v>
      </c>
      <c r="H99" s="45">
        <v>0</v>
      </c>
      <c r="I99" s="45">
        <v>0</v>
      </c>
      <c r="J99" s="45">
        <v>0</v>
      </c>
      <c r="K99" s="37">
        <v>1</v>
      </c>
      <c r="L99" s="37">
        <v>1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37">
        <v>1</v>
      </c>
      <c r="S99" s="37">
        <v>1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37">
        <v>1</v>
      </c>
      <c r="AD99" s="37">
        <v>1</v>
      </c>
      <c r="AE99" s="37">
        <v>1</v>
      </c>
      <c r="AF99" s="45">
        <v>0</v>
      </c>
    </row>
    <row r="100" spans="1:32">
      <c r="A100" s="38" t="s">
        <v>83</v>
      </c>
      <c r="B100" s="38" t="s">
        <v>93</v>
      </c>
      <c r="C100" s="34" t="s">
        <v>576</v>
      </c>
      <c r="D100" s="34" t="s">
        <v>129</v>
      </c>
      <c r="E100" s="38" t="s">
        <v>1956</v>
      </c>
      <c r="F100" s="34" t="s">
        <v>96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37">
        <v>1</v>
      </c>
      <c r="M100" s="45">
        <v>0</v>
      </c>
      <c r="N100" s="45">
        <v>0</v>
      </c>
      <c r="O100" s="37">
        <v>1</v>
      </c>
      <c r="P100" s="37">
        <v>1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37">
        <v>1</v>
      </c>
      <c r="X100" s="45">
        <v>0</v>
      </c>
      <c r="Y100" s="37">
        <v>1</v>
      </c>
      <c r="Z100" s="45">
        <v>0</v>
      </c>
      <c r="AA100" s="37">
        <v>1</v>
      </c>
      <c r="AB100" s="45">
        <v>0</v>
      </c>
      <c r="AC100" s="45">
        <v>0</v>
      </c>
      <c r="AD100" s="45">
        <v>0</v>
      </c>
      <c r="AE100" s="45">
        <v>0</v>
      </c>
      <c r="AF100" s="45">
        <v>0</v>
      </c>
    </row>
    <row r="101" spans="1:32">
      <c r="A101" s="38" t="s">
        <v>83</v>
      </c>
      <c r="B101" s="38" t="s">
        <v>93</v>
      </c>
      <c r="C101" s="34" t="s">
        <v>576</v>
      </c>
      <c r="D101" s="34" t="s">
        <v>130</v>
      </c>
      <c r="E101" s="43" t="s">
        <v>1956</v>
      </c>
      <c r="F101" s="34" t="s">
        <v>96</v>
      </c>
      <c r="G101" s="45">
        <v>0</v>
      </c>
      <c r="H101" s="45">
        <v>0</v>
      </c>
      <c r="I101" s="45">
        <v>0</v>
      </c>
      <c r="J101" s="45">
        <v>0</v>
      </c>
      <c r="K101" s="37">
        <v>1</v>
      </c>
      <c r="L101" s="45">
        <v>0</v>
      </c>
      <c r="M101" s="45">
        <v>0</v>
      </c>
      <c r="N101" s="45">
        <v>0</v>
      </c>
      <c r="O101" s="37">
        <v>1</v>
      </c>
      <c r="P101" s="37">
        <v>1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37">
        <v>1</v>
      </c>
      <c r="X101" s="45">
        <v>0</v>
      </c>
      <c r="Y101" s="37">
        <v>1</v>
      </c>
      <c r="Z101" s="45">
        <v>0</v>
      </c>
      <c r="AA101" s="37">
        <v>1</v>
      </c>
      <c r="AB101" s="37">
        <v>1</v>
      </c>
      <c r="AC101" s="45">
        <v>0</v>
      </c>
      <c r="AD101" s="45">
        <v>0</v>
      </c>
      <c r="AE101" s="45">
        <v>0</v>
      </c>
      <c r="AF101" s="45">
        <v>0</v>
      </c>
    </row>
    <row r="102" spans="1:32">
      <c r="A102" s="38" t="s">
        <v>83</v>
      </c>
      <c r="B102" s="38" t="s">
        <v>93</v>
      </c>
      <c r="C102" s="34" t="s">
        <v>576</v>
      </c>
      <c r="D102" s="34" t="s">
        <v>131</v>
      </c>
      <c r="E102" s="43" t="s">
        <v>1956</v>
      </c>
      <c r="F102" s="34" t="s">
        <v>96</v>
      </c>
      <c r="G102" s="45">
        <v>0</v>
      </c>
      <c r="H102" s="45">
        <v>0</v>
      </c>
      <c r="I102" s="45">
        <v>0</v>
      </c>
      <c r="J102" s="45">
        <v>0</v>
      </c>
      <c r="K102" s="37">
        <v>1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37">
        <v>1</v>
      </c>
      <c r="Z102" s="45">
        <v>0</v>
      </c>
      <c r="AA102" s="45">
        <v>0</v>
      </c>
      <c r="AB102" s="37">
        <v>1</v>
      </c>
      <c r="AC102" s="45">
        <v>0</v>
      </c>
      <c r="AD102" s="45">
        <v>0</v>
      </c>
      <c r="AE102" s="45">
        <v>0</v>
      </c>
      <c r="AF102" s="45">
        <v>0</v>
      </c>
    </row>
    <row r="103" spans="1:32">
      <c r="A103" s="38" t="s">
        <v>83</v>
      </c>
      <c r="B103" s="38" t="s">
        <v>93</v>
      </c>
      <c r="C103" s="34" t="s">
        <v>577</v>
      </c>
      <c r="D103" s="34" t="s">
        <v>132</v>
      </c>
      <c r="E103" s="34" t="s">
        <v>104</v>
      </c>
      <c r="F103" s="34" t="s">
        <v>96</v>
      </c>
      <c r="G103" s="45">
        <v>0</v>
      </c>
      <c r="H103" s="45">
        <v>0</v>
      </c>
      <c r="I103" s="45">
        <v>0</v>
      </c>
      <c r="J103" s="45">
        <v>0</v>
      </c>
      <c r="K103" s="37">
        <v>1</v>
      </c>
      <c r="L103" s="37">
        <v>1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37">
        <v>1</v>
      </c>
      <c r="S103" s="45">
        <v>0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37">
        <v>1</v>
      </c>
      <c r="AE103" s="37">
        <v>1</v>
      </c>
      <c r="AF103" s="45">
        <v>0</v>
      </c>
    </row>
    <row r="105" spans="1:32">
      <c r="A105" s="38" t="s">
        <v>83</v>
      </c>
      <c r="B105" s="38" t="s">
        <v>93</v>
      </c>
      <c r="C105" s="34" t="s">
        <v>578</v>
      </c>
      <c r="D105" s="34" t="s">
        <v>133</v>
      </c>
      <c r="E105" s="34" t="s">
        <v>134</v>
      </c>
      <c r="F105" s="34" t="s">
        <v>135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37">
        <v>1</v>
      </c>
      <c r="M105" s="45">
        <v>0</v>
      </c>
      <c r="N105" s="45">
        <v>0</v>
      </c>
      <c r="O105" s="37">
        <v>1</v>
      </c>
      <c r="P105" s="37">
        <v>1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37">
        <v>1</v>
      </c>
      <c r="Y105" s="37">
        <v>1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</row>
    <row r="106" spans="1:32">
      <c r="A106" s="38" t="s">
        <v>83</v>
      </c>
      <c r="B106" s="38" t="s">
        <v>93</v>
      </c>
      <c r="C106" s="34" t="s">
        <v>578</v>
      </c>
      <c r="D106" s="34" t="s">
        <v>136</v>
      </c>
      <c r="E106" s="34" t="s">
        <v>137</v>
      </c>
      <c r="F106" s="34" t="s">
        <v>135</v>
      </c>
      <c r="G106" s="45">
        <v>0</v>
      </c>
      <c r="H106" s="45">
        <v>0</v>
      </c>
      <c r="I106" s="45">
        <v>0</v>
      </c>
      <c r="J106" s="45">
        <v>0</v>
      </c>
      <c r="K106" s="37">
        <v>1</v>
      </c>
      <c r="L106" s="37">
        <v>1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37">
        <v>1</v>
      </c>
      <c r="Y106" s="37">
        <v>1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</row>
    <row r="107" spans="1:32">
      <c r="A107" s="38" t="s">
        <v>83</v>
      </c>
      <c r="B107" s="38" t="s">
        <v>93</v>
      </c>
      <c r="C107" s="34" t="s">
        <v>578</v>
      </c>
      <c r="D107" s="34" t="s">
        <v>138</v>
      </c>
      <c r="E107" s="34" t="s">
        <v>137</v>
      </c>
      <c r="F107" s="34" t="s">
        <v>135</v>
      </c>
      <c r="G107" s="45">
        <v>0</v>
      </c>
      <c r="H107" s="45">
        <v>0</v>
      </c>
      <c r="I107" s="45">
        <v>0</v>
      </c>
      <c r="J107" s="45">
        <v>0</v>
      </c>
      <c r="K107" s="37">
        <v>1</v>
      </c>
      <c r="L107" s="37">
        <v>1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37">
        <v>1</v>
      </c>
      <c r="Y107" s="37">
        <v>1</v>
      </c>
      <c r="Z107" s="45">
        <v>0</v>
      </c>
      <c r="AA107" s="45">
        <v>0</v>
      </c>
      <c r="AB107" s="45">
        <v>0</v>
      </c>
      <c r="AC107" s="45">
        <v>0</v>
      </c>
      <c r="AD107" s="37">
        <v>1</v>
      </c>
      <c r="AE107" s="45">
        <v>0</v>
      </c>
      <c r="AF107" s="45">
        <v>0</v>
      </c>
    </row>
    <row r="108" spans="1:32">
      <c r="A108" s="38" t="s">
        <v>83</v>
      </c>
      <c r="B108" s="38" t="s">
        <v>93</v>
      </c>
      <c r="C108" s="34" t="s">
        <v>578</v>
      </c>
      <c r="D108" s="34" t="s">
        <v>139</v>
      </c>
      <c r="E108" s="34" t="s">
        <v>137</v>
      </c>
      <c r="F108" s="34" t="s">
        <v>135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37">
        <v>1</v>
      </c>
      <c r="Y108" s="37">
        <v>1</v>
      </c>
      <c r="Z108" s="45">
        <v>0</v>
      </c>
      <c r="AA108" s="45">
        <v>0</v>
      </c>
      <c r="AB108" s="45">
        <v>0</v>
      </c>
      <c r="AC108" s="45">
        <v>0</v>
      </c>
      <c r="AD108" s="45">
        <v>0</v>
      </c>
      <c r="AE108" s="45">
        <v>0</v>
      </c>
      <c r="AF108" s="45">
        <v>0</v>
      </c>
    </row>
    <row r="109" spans="1:32">
      <c r="A109" s="38" t="s">
        <v>83</v>
      </c>
      <c r="B109" s="38" t="s">
        <v>93</v>
      </c>
      <c r="C109" s="34" t="s">
        <v>578</v>
      </c>
      <c r="D109" s="34" t="s">
        <v>140</v>
      </c>
      <c r="E109" s="34" t="s">
        <v>104</v>
      </c>
      <c r="F109" s="34" t="s">
        <v>135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37">
        <v>1</v>
      </c>
      <c r="Y109" s="37">
        <v>1</v>
      </c>
      <c r="Z109" s="45">
        <v>0</v>
      </c>
      <c r="AA109" s="45">
        <v>0</v>
      </c>
      <c r="AB109" s="45">
        <v>0</v>
      </c>
      <c r="AC109" s="37">
        <v>1</v>
      </c>
      <c r="AD109" s="37">
        <v>1</v>
      </c>
      <c r="AE109" s="45">
        <v>0</v>
      </c>
      <c r="AF109" s="45">
        <v>0</v>
      </c>
    </row>
    <row r="110" spans="1:32">
      <c r="A110" s="38" t="s">
        <v>83</v>
      </c>
      <c r="B110" s="38" t="s">
        <v>93</v>
      </c>
      <c r="C110" s="34" t="s">
        <v>578</v>
      </c>
      <c r="D110" s="34" t="s">
        <v>141</v>
      </c>
      <c r="E110" s="34" t="s">
        <v>2066</v>
      </c>
      <c r="F110" s="34" t="s">
        <v>135</v>
      </c>
      <c r="G110" s="45">
        <v>0</v>
      </c>
      <c r="H110" s="45">
        <v>0</v>
      </c>
      <c r="I110" s="45">
        <v>0</v>
      </c>
      <c r="J110" s="45">
        <v>0</v>
      </c>
      <c r="K110" s="37">
        <v>1</v>
      </c>
      <c r="L110" s="37">
        <v>1</v>
      </c>
      <c r="M110" s="45">
        <v>0</v>
      </c>
      <c r="N110" s="45">
        <v>0</v>
      </c>
      <c r="O110" s="37">
        <v>1</v>
      </c>
      <c r="P110" s="37">
        <v>1</v>
      </c>
      <c r="Q110" s="45">
        <v>0</v>
      </c>
      <c r="R110" s="37">
        <v>1</v>
      </c>
      <c r="S110" s="37">
        <v>1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37">
        <v>1</v>
      </c>
      <c r="AB110" s="37">
        <v>1</v>
      </c>
      <c r="AC110" s="45">
        <v>0</v>
      </c>
      <c r="AD110" s="45">
        <v>0</v>
      </c>
      <c r="AE110" s="45">
        <v>0</v>
      </c>
      <c r="AF110" s="45">
        <v>0</v>
      </c>
    </row>
    <row r="111" spans="1:32">
      <c r="A111" s="38" t="s">
        <v>83</v>
      </c>
      <c r="B111" s="38" t="s">
        <v>93</v>
      </c>
      <c r="C111" s="34" t="s">
        <v>578</v>
      </c>
      <c r="D111" s="34" t="s">
        <v>142</v>
      </c>
      <c r="E111" s="34" t="s">
        <v>1935</v>
      </c>
      <c r="F111" s="34" t="s">
        <v>135</v>
      </c>
      <c r="G111" s="45">
        <v>0</v>
      </c>
      <c r="H111" s="37">
        <v>1</v>
      </c>
      <c r="I111" s="45">
        <v>0</v>
      </c>
      <c r="J111" s="37">
        <v>1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37">
        <v>1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  <c r="AF111" s="45">
        <v>0</v>
      </c>
    </row>
    <row r="112" spans="1:32">
      <c r="A112" s="38" t="s">
        <v>83</v>
      </c>
      <c r="B112" s="38" t="s">
        <v>93</v>
      </c>
      <c r="C112" s="34" t="s">
        <v>578</v>
      </c>
      <c r="D112" s="34" t="s">
        <v>143</v>
      </c>
      <c r="E112" s="34" t="s">
        <v>104</v>
      </c>
      <c r="F112" s="34" t="s">
        <v>135</v>
      </c>
      <c r="G112" s="37">
        <v>1</v>
      </c>
      <c r="H112" s="37">
        <v>1</v>
      </c>
      <c r="I112" s="45">
        <v>0</v>
      </c>
      <c r="J112" s="37">
        <v>1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0</v>
      </c>
    </row>
    <row r="113" spans="1:32">
      <c r="A113" s="38" t="s">
        <v>83</v>
      </c>
      <c r="B113" s="38" t="s">
        <v>93</v>
      </c>
      <c r="C113" s="34" t="s">
        <v>579</v>
      </c>
      <c r="D113" s="34" t="s">
        <v>144</v>
      </c>
      <c r="E113" s="43" t="s">
        <v>1956</v>
      </c>
      <c r="F113" s="34" t="s">
        <v>135</v>
      </c>
      <c r="G113" s="45">
        <v>0</v>
      </c>
      <c r="H113" s="45">
        <v>0</v>
      </c>
      <c r="I113" s="45">
        <v>0</v>
      </c>
      <c r="J113" s="45">
        <v>0</v>
      </c>
      <c r="K113" s="37">
        <v>1</v>
      </c>
      <c r="L113" s="37">
        <v>1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37">
        <v>1</v>
      </c>
      <c r="S113" s="37">
        <v>1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37">
        <v>1</v>
      </c>
      <c r="AD113" s="37">
        <v>1</v>
      </c>
      <c r="AE113" s="45">
        <v>0</v>
      </c>
      <c r="AF113" s="45">
        <v>0</v>
      </c>
    </row>
    <row r="114" spans="1:32">
      <c r="A114" s="38" t="s">
        <v>83</v>
      </c>
      <c r="B114" s="38" t="s">
        <v>93</v>
      </c>
      <c r="C114" s="34" t="s">
        <v>579</v>
      </c>
      <c r="D114" s="34" t="s">
        <v>145</v>
      </c>
      <c r="E114" s="43" t="s">
        <v>1956</v>
      </c>
      <c r="F114" s="34" t="s">
        <v>135</v>
      </c>
      <c r="G114" s="45">
        <v>0</v>
      </c>
      <c r="H114" s="45">
        <v>0</v>
      </c>
      <c r="I114" s="45">
        <v>0</v>
      </c>
      <c r="J114" s="45">
        <v>0</v>
      </c>
      <c r="K114" s="37">
        <v>1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</row>
    <row r="115" spans="1:32">
      <c r="A115" s="38" t="s">
        <v>83</v>
      </c>
      <c r="B115" s="38" t="s">
        <v>93</v>
      </c>
      <c r="C115" s="34" t="s">
        <v>579</v>
      </c>
      <c r="D115" s="34" t="s">
        <v>146</v>
      </c>
      <c r="E115" s="34" t="s">
        <v>1956</v>
      </c>
      <c r="F115" s="34" t="s">
        <v>135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37">
        <v>1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  <c r="AF115" s="45">
        <v>0</v>
      </c>
    </row>
    <row r="116" spans="1:32">
      <c r="A116" s="38" t="s">
        <v>83</v>
      </c>
      <c r="B116" s="38" t="s">
        <v>93</v>
      </c>
      <c r="C116" s="34" t="s">
        <v>579</v>
      </c>
      <c r="D116" s="34" t="s">
        <v>147</v>
      </c>
      <c r="E116" s="43" t="s">
        <v>1956</v>
      </c>
      <c r="F116" s="34" t="s">
        <v>135</v>
      </c>
      <c r="G116" s="37">
        <v>1</v>
      </c>
      <c r="H116" s="37">
        <v>1</v>
      </c>
      <c r="I116" s="45">
        <v>0</v>
      </c>
      <c r="J116" s="37">
        <v>1</v>
      </c>
      <c r="K116" s="37">
        <v>1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</row>
    <row r="117" spans="1:32">
      <c r="A117" s="38" t="s">
        <v>83</v>
      </c>
      <c r="B117" s="38" t="s">
        <v>93</v>
      </c>
      <c r="C117" s="34" t="s">
        <v>579</v>
      </c>
      <c r="D117" s="34" t="s">
        <v>148</v>
      </c>
      <c r="E117" s="34" t="s">
        <v>104</v>
      </c>
      <c r="F117" s="34" t="s">
        <v>135</v>
      </c>
      <c r="G117" s="45">
        <v>0</v>
      </c>
      <c r="H117" s="45">
        <v>0</v>
      </c>
      <c r="I117" s="45">
        <v>0</v>
      </c>
      <c r="J117" s="45">
        <v>0</v>
      </c>
      <c r="K117" s="37">
        <v>1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  <c r="AF117" s="45">
        <v>0</v>
      </c>
    </row>
    <row r="118" spans="1:32">
      <c r="A118" s="38" t="s">
        <v>83</v>
      </c>
      <c r="B118" s="38" t="s">
        <v>93</v>
      </c>
      <c r="C118" s="34" t="s">
        <v>579</v>
      </c>
      <c r="D118" s="34" t="s">
        <v>149</v>
      </c>
      <c r="E118" s="43" t="s">
        <v>1956</v>
      </c>
      <c r="F118" s="34" t="s">
        <v>135</v>
      </c>
      <c r="G118" s="45">
        <v>0</v>
      </c>
      <c r="H118" s="45">
        <v>0</v>
      </c>
      <c r="I118" s="45">
        <v>0</v>
      </c>
      <c r="J118" s="45">
        <v>0</v>
      </c>
      <c r="K118" s="37">
        <v>1</v>
      </c>
      <c r="L118" s="37">
        <v>1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</row>
    <row r="119" spans="1:32">
      <c r="A119" s="38" t="s">
        <v>83</v>
      </c>
      <c r="B119" s="38" t="s">
        <v>93</v>
      </c>
      <c r="C119" s="34" t="s">
        <v>579</v>
      </c>
      <c r="D119" s="34" t="s">
        <v>150</v>
      </c>
      <c r="E119" s="43" t="s">
        <v>1956</v>
      </c>
      <c r="F119" s="34" t="s">
        <v>135</v>
      </c>
      <c r="G119" s="37">
        <v>1</v>
      </c>
      <c r="H119" s="37">
        <v>1</v>
      </c>
      <c r="I119" s="37">
        <v>1</v>
      </c>
      <c r="J119" s="37">
        <v>1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</row>
    <row r="120" spans="1:32">
      <c r="A120" s="38" t="s">
        <v>83</v>
      </c>
      <c r="B120" s="38" t="s">
        <v>93</v>
      </c>
      <c r="C120" s="34" t="s">
        <v>579</v>
      </c>
      <c r="D120" s="34" t="s">
        <v>151</v>
      </c>
      <c r="E120" s="43" t="s">
        <v>1956</v>
      </c>
      <c r="F120" s="34" t="s">
        <v>135</v>
      </c>
      <c r="G120" s="45">
        <v>0</v>
      </c>
      <c r="H120" s="45">
        <v>0</v>
      </c>
      <c r="I120" s="45">
        <v>0</v>
      </c>
      <c r="J120" s="45">
        <v>0</v>
      </c>
      <c r="K120" s="37">
        <v>1</v>
      </c>
      <c r="L120" s="37">
        <v>1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  <c r="AF120" s="45">
        <v>0</v>
      </c>
    </row>
    <row r="121" spans="1:32">
      <c r="A121" s="38" t="s">
        <v>83</v>
      </c>
      <c r="B121" s="38" t="s">
        <v>93</v>
      </c>
      <c r="C121" s="34" t="s">
        <v>579</v>
      </c>
      <c r="D121" s="34" t="s">
        <v>152</v>
      </c>
      <c r="E121" s="43" t="s">
        <v>1956</v>
      </c>
      <c r="F121" s="34" t="s">
        <v>135</v>
      </c>
      <c r="G121" s="45">
        <v>0</v>
      </c>
      <c r="H121" s="45">
        <v>0</v>
      </c>
      <c r="I121" s="45">
        <v>0</v>
      </c>
      <c r="J121" s="45">
        <v>0</v>
      </c>
      <c r="K121" s="37">
        <v>1</v>
      </c>
      <c r="L121" s="37">
        <v>1</v>
      </c>
      <c r="M121" s="45">
        <v>0</v>
      </c>
      <c r="N121" s="37">
        <v>1</v>
      </c>
      <c r="O121" s="37">
        <v>1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</row>
    <row r="122" spans="1:32">
      <c r="A122" s="38" t="s">
        <v>83</v>
      </c>
      <c r="B122" s="38" t="s">
        <v>93</v>
      </c>
      <c r="C122" s="34" t="s">
        <v>579</v>
      </c>
      <c r="D122" s="34" t="s">
        <v>153</v>
      </c>
      <c r="E122" s="34" t="s">
        <v>1956</v>
      </c>
      <c r="F122" s="34" t="s">
        <v>135</v>
      </c>
      <c r="G122" s="45">
        <v>0</v>
      </c>
      <c r="H122" s="45">
        <v>0</v>
      </c>
      <c r="I122" s="45">
        <v>0</v>
      </c>
      <c r="J122" s="45">
        <v>0</v>
      </c>
      <c r="K122" s="37">
        <v>1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  <c r="AF122" s="45">
        <v>0</v>
      </c>
    </row>
    <row r="123" spans="1:32">
      <c r="A123" s="38" t="s">
        <v>83</v>
      </c>
      <c r="B123" s="38" t="s">
        <v>93</v>
      </c>
      <c r="C123" s="34" t="s">
        <v>579</v>
      </c>
      <c r="D123" s="34" t="s">
        <v>154</v>
      </c>
      <c r="E123" s="43" t="s">
        <v>1956</v>
      </c>
      <c r="F123" s="34" t="s">
        <v>135</v>
      </c>
      <c r="G123" s="45">
        <v>0</v>
      </c>
      <c r="H123" s="45">
        <v>0</v>
      </c>
      <c r="I123" s="45">
        <v>0</v>
      </c>
      <c r="J123" s="45">
        <v>0</v>
      </c>
      <c r="K123" s="37">
        <v>1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  <c r="AF123" s="45">
        <v>0</v>
      </c>
    </row>
    <row r="124" spans="1:32">
      <c r="A124" s="38" t="s">
        <v>83</v>
      </c>
      <c r="B124" s="38" t="s">
        <v>93</v>
      </c>
      <c r="C124" s="34" t="s">
        <v>579</v>
      </c>
      <c r="D124" s="34" t="s">
        <v>155</v>
      </c>
      <c r="E124" s="34" t="s">
        <v>1956</v>
      </c>
      <c r="F124" s="34" t="s">
        <v>135</v>
      </c>
      <c r="G124" s="45">
        <v>0</v>
      </c>
      <c r="H124" s="45">
        <v>0</v>
      </c>
      <c r="I124" s="37">
        <v>1</v>
      </c>
      <c r="J124" s="37">
        <v>1</v>
      </c>
      <c r="K124" s="37">
        <v>1</v>
      </c>
      <c r="L124" s="37">
        <v>1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37">
        <v>1</v>
      </c>
      <c r="S124" s="37">
        <v>1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37">
        <v>1</v>
      </c>
      <c r="AD124" s="37">
        <v>1</v>
      </c>
      <c r="AE124" s="45">
        <v>0</v>
      </c>
      <c r="AF124" s="45">
        <v>0</v>
      </c>
    </row>
    <row r="125" spans="1:32">
      <c r="A125" s="38" t="s">
        <v>83</v>
      </c>
      <c r="B125" s="38" t="s">
        <v>93</v>
      </c>
      <c r="C125" s="34" t="s">
        <v>579</v>
      </c>
      <c r="D125" s="34" t="s">
        <v>156</v>
      </c>
      <c r="E125" s="43" t="s">
        <v>1956</v>
      </c>
      <c r="F125" s="34" t="s">
        <v>135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37">
        <v>1</v>
      </c>
      <c r="Y125" s="37">
        <v>1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  <c r="AF125" s="45">
        <v>0</v>
      </c>
    </row>
    <row r="126" spans="1:32">
      <c r="A126" s="38" t="s">
        <v>83</v>
      </c>
      <c r="B126" s="38" t="s">
        <v>93</v>
      </c>
      <c r="C126" s="34" t="s">
        <v>579</v>
      </c>
      <c r="D126" s="34" t="s">
        <v>157</v>
      </c>
      <c r="E126" s="34" t="s">
        <v>1956</v>
      </c>
      <c r="F126" s="34" t="s">
        <v>135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37">
        <v>1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45">
        <v>0</v>
      </c>
      <c r="AF126" s="45">
        <v>0</v>
      </c>
    </row>
    <row r="127" spans="1:32">
      <c r="A127" s="38" t="s">
        <v>83</v>
      </c>
      <c r="B127" s="38" t="s">
        <v>93</v>
      </c>
      <c r="C127" s="34" t="s">
        <v>579</v>
      </c>
      <c r="D127" s="34" t="s">
        <v>158</v>
      </c>
      <c r="E127" s="34" t="s">
        <v>104</v>
      </c>
      <c r="F127" s="34" t="s">
        <v>135</v>
      </c>
      <c r="G127" s="45">
        <v>0</v>
      </c>
      <c r="H127" s="45">
        <v>0</v>
      </c>
      <c r="I127" s="37">
        <v>1</v>
      </c>
      <c r="J127" s="37">
        <v>1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37">
        <v>1</v>
      </c>
      <c r="S127" s="37">
        <v>1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0</v>
      </c>
      <c r="AA127" s="45">
        <v>0</v>
      </c>
      <c r="AB127" s="45">
        <v>0</v>
      </c>
      <c r="AC127" s="37">
        <v>1</v>
      </c>
      <c r="AD127" s="37">
        <v>1</v>
      </c>
      <c r="AE127" s="45">
        <v>0</v>
      </c>
      <c r="AF127" s="45">
        <v>0</v>
      </c>
    </row>
    <row r="128" spans="1:32">
      <c r="A128" s="38" t="s">
        <v>83</v>
      </c>
      <c r="B128" s="38" t="s">
        <v>93</v>
      </c>
      <c r="C128" s="34" t="s">
        <v>579</v>
      </c>
      <c r="D128" s="34" t="s">
        <v>159</v>
      </c>
      <c r="E128" s="34" t="s">
        <v>112</v>
      </c>
      <c r="F128" s="34" t="s">
        <v>135</v>
      </c>
      <c r="G128" s="45">
        <v>0</v>
      </c>
      <c r="H128" s="45">
        <v>0</v>
      </c>
      <c r="I128" s="37">
        <v>1</v>
      </c>
      <c r="J128" s="37">
        <v>1</v>
      </c>
      <c r="K128" s="37">
        <v>1</v>
      </c>
      <c r="L128" s="37">
        <v>1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37">
        <v>1</v>
      </c>
      <c r="S128" s="37">
        <v>1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</v>
      </c>
      <c r="AF128" s="45">
        <v>0</v>
      </c>
    </row>
    <row r="129" spans="1:32">
      <c r="A129" s="38" t="s">
        <v>83</v>
      </c>
      <c r="B129" s="38" t="s">
        <v>93</v>
      </c>
      <c r="C129" s="34" t="s">
        <v>579</v>
      </c>
      <c r="D129" s="34" t="s">
        <v>160</v>
      </c>
      <c r="E129" s="34" t="s">
        <v>112</v>
      </c>
      <c r="F129" s="34" t="s">
        <v>135</v>
      </c>
      <c r="G129" s="45"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37">
        <v>1</v>
      </c>
      <c r="S129" s="37">
        <v>1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</v>
      </c>
      <c r="Z129" s="45">
        <v>0</v>
      </c>
      <c r="AA129" s="45">
        <v>0</v>
      </c>
      <c r="AB129" s="45">
        <v>0</v>
      </c>
      <c r="AC129" s="37">
        <v>1</v>
      </c>
      <c r="AD129" s="37">
        <v>1</v>
      </c>
      <c r="AE129" s="45">
        <v>0</v>
      </c>
      <c r="AF129" s="45">
        <v>0</v>
      </c>
    </row>
    <row r="130" spans="1:32">
      <c r="A130" s="38" t="s">
        <v>83</v>
      </c>
      <c r="B130" s="38" t="s">
        <v>93</v>
      </c>
      <c r="C130" s="34" t="s">
        <v>579</v>
      </c>
      <c r="D130" s="34" t="s">
        <v>161</v>
      </c>
      <c r="E130" s="34" t="s">
        <v>104</v>
      </c>
      <c r="F130" s="34" t="s">
        <v>135</v>
      </c>
      <c r="G130" s="37">
        <v>1</v>
      </c>
      <c r="H130" s="37">
        <v>1</v>
      </c>
      <c r="I130" s="45">
        <v>0</v>
      </c>
      <c r="J130" s="37">
        <v>1</v>
      </c>
      <c r="K130" s="45">
        <v>0</v>
      </c>
      <c r="L130" s="37">
        <v>1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  <c r="AF130" s="45">
        <v>0</v>
      </c>
    </row>
    <row r="131" spans="1:32">
      <c r="A131" s="38" t="s">
        <v>83</v>
      </c>
      <c r="B131" s="38" t="s">
        <v>93</v>
      </c>
      <c r="C131" s="34" t="s">
        <v>579</v>
      </c>
      <c r="D131" s="34" t="s">
        <v>162</v>
      </c>
      <c r="E131" s="34" t="s">
        <v>104</v>
      </c>
      <c r="F131" s="34" t="s">
        <v>135</v>
      </c>
      <c r="G131" s="45">
        <v>0</v>
      </c>
      <c r="H131" s="37">
        <v>1</v>
      </c>
      <c r="I131" s="37">
        <v>1</v>
      </c>
      <c r="J131" s="37">
        <v>1</v>
      </c>
      <c r="K131" s="37">
        <v>1</v>
      </c>
      <c r="L131" s="37">
        <v>1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37">
        <v>1</v>
      </c>
      <c r="S131" s="37">
        <v>1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37">
        <v>1</v>
      </c>
      <c r="AD131" s="37">
        <v>1</v>
      </c>
      <c r="AE131" s="45">
        <v>0</v>
      </c>
      <c r="AF131" s="45">
        <v>0</v>
      </c>
    </row>
    <row r="132" spans="1:32">
      <c r="A132" s="38" t="s">
        <v>83</v>
      </c>
      <c r="B132" s="38" t="s">
        <v>93</v>
      </c>
      <c r="C132" s="34" t="s">
        <v>579</v>
      </c>
      <c r="D132" s="34" t="s">
        <v>163</v>
      </c>
      <c r="E132" s="34" t="s">
        <v>112</v>
      </c>
      <c r="F132" s="34" t="s">
        <v>135</v>
      </c>
      <c r="G132" s="45">
        <v>0</v>
      </c>
      <c r="H132" s="37">
        <v>1</v>
      </c>
      <c r="I132" s="37">
        <v>1</v>
      </c>
      <c r="J132" s="45">
        <v>0</v>
      </c>
      <c r="K132" s="37">
        <v>1</v>
      </c>
      <c r="L132" s="37">
        <v>1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37">
        <v>1</v>
      </c>
      <c r="S132" s="37">
        <v>1</v>
      </c>
      <c r="T132" s="45">
        <v>0</v>
      </c>
      <c r="U132" s="45">
        <v>0</v>
      </c>
      <c r="V132" s="45">
        <v>0</v>
      </c>
      <c r="W132" s="45">
        <v>0</v>
      </c>
      <c r="X132" s="45">
        <v>0</v>
      </c>
      <c r="Y132" s="45">
        <v>0</v>
      </c>
      <c r="Z132" s="45">
        <v>0</v>
      </c>
      <c r="AA132" s="45">
        <v>0</v>
      </c>
      <c r="AB132" s="45">
        <v>0</v>
      </c>
      <c r="AC132" s="45">
        <v>0</v>
      </c>
      <c r="AD132" s="37">
        <v>1</v>
      </c>
      <c r="AE132" s="45">
        <v>0</v>
      </c>
      <c r="AF132" s="45">
        <v>0</v>
      </c>
    </row>
    <row r="133" spans="1:32">
      <c r="A133" s="38" t="s">
        <v>83</v>
      </c>
      <c r="B133" s="38" t="s">
        <v>93</v>
      </c>
      <c r="C133" s="34" t="s">
        <v>579</v>
      </c>
      <c r="D133" s="34" t="s">
        <v>164</v>
      </c>
      <c r="E133" s="34" t="s">
        <v>137</v>
      </c>
      <c r="F133" s="34" t="s">
        <v>135</v>
      </c>
      <c r="G133" s="45">
        <v>0</v>
      </c>
      <c r="H133" s="45">
        <v>0</v>
      </c>
      <c r="I133" s="45">
        <v>0</v>
      </c>
      <c r="J133" s="45">
        <v>0</v>
      </c>
      <c r="K133" s="37">
        <v>1</v>
      </c>
      <c r="L133" s="37">
        <v>1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45">
        <v>0</v>
      </c>
      <c r="X133" s="37">
        <v>1</v>
      </c>
      <c r="Y133" s="37">
        <v>1</v>
      </c>
      <c r="Z133" s="45">
        <v>0</v>
      </c>
      <c r="AA133" s="45">
        <v>0</v>
      </c>
      <c r="AB133" s="45">
        <v>0</v>
      </c>
      <c r="AC133" s="45">
        <v>0</v>
      </c>
      <c r="AD133" s="45">
        <v>0</v>
      </c>
      <c r="AE133" s="45">
        <v>0</v>
      </c>
      <c r="AF133" s="45">
        <v>0</v>
      </c>
    </row>
    <row r="134" spans="1:32">
      <c r="A134" s="38" t="s">
        <v>83</v>
      </c>
      <c r="B134" s="38" t="s">
        <v>93</v>
      </c>
      <c r="C134" s="34" t="s">
        <v>579</v>
      </c>
      <c r="D134" s="34" t="s">
        <v>165</v>
      </c>
      <c r="E134" s="34" t="s">
        <v>112</v>
      </c>
      <c r="F134" s="34" t="s">
        <v>135</v>
      </c>
      <c r="G134" s="45">
        <v>0</v>
      </c>
      <c r="H134" s="45">
        <v>0</v>
      </c>
      <c r="I134" s="37">
        <v>1</v>
      </c>
      <c r="J134" s="37">
        <v>1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37">
        <v>1</v>
      </c>
      <c r="S134" s="37">
        <v>1</v>
      </c>
      <c r="T134" s="45">
        <v>0</v>
      </c>
      <c r="U134" s="45">
        <v>0</v>
      </c>
      <c r="V134" s="45">
        <v>0</v>
      </c>
      <c r="W134" s="45">
        <v>0</v>
      </c>
      <c r="X134" s="45">
        <v>0</v>
      </c>
      <c r="Y134" s="45">
        <v>0</v>
      </c>
      <c r="Z134" s="45">
        <v>0</v>
      </c>
      <c r="AA134" s="45">
        <v>0</v>
      </c>
      <c r="AB134" s="45">
        <v>0</v>
      </c>
      <c r="AC134" s="45">
        <v>0</v>
      </c>
      <c r="AD134" s="45">
        <v>0</v>
      </c>
      <c r="AE134" s="45">
        <v>0</v>
      </c>
      <c r="AF134" s="45">
        <v>0</v>
      </c>
    </row>
    <row r="135" spans="1:32">
      <c r="A135" s="38" t="s">
        <v>83</v>
      </c>
      <c r="B135" s="38" t="s">
        <v>93</v>
      </c>
      <c r="C135" s="34" t="s">
        <v>579</v>
      </c>
      <c r="D135" s="34" t="s">
        <v>166</v>
      </c>
      <c r="E135" s="34" t="s">
        <v>104</v>
      </c>
      <c r="F135" s="34" t="s">
        <v>135</v>
      </c>
      <c r="G135" s="45">
        <v>0</v>
      </c>
      <c r="H135" s="37">
        <v>1</v>
      </c>
      <c r="I135" s="37">
        <v>1</v>
      </c>
      <c r="J135" s="37">
        <v>1</v>
      </c>
      <c r="K135" s="45">
        <v>0</v>
      </c>
      <c r="L135" s="37">
        <v>1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  <c r="R135" s="45">
        <v>0</v>
      </c>
      <c r="S135" s="37">
        <v>1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0</v>
      </c>
      <c r="Z135" s="45">
        <v>0</v>
      </c>
      <c r="AA135" s="45">
        <v>0</v>
      </c>
      <c r="AB135" s="45">
        <v>0</v>
      </c>
      <c r="AC135" s="45">
        <v>0</v>
      </c>
      <c r="AD135" s="37">
        <v>1</v>
      </c>
      <c r="AE135" s="45">
        <v>0</v>
      </c>
      <c r="AF135" s="45">
        <v>0</v>
      </c>
    </row>
    <row r="136" spans="1:32">
      <c r="A136" s="38" t="s">
        <v>83</v>
      </c>
      <c r="B136" s="38" t="s">
        <v>93</v>
      </c>
      <c r="C136" s="34" t="s">
        <v>579</v>
      </c>
      <c r="D136" s="34" t="s">
        <v>167</v>
      </c>
      <c r="E136" s="34" t="s">
        <v>104</v>
      </c>
      <c r="F136" s="34" t="s">
        <v>135</v>
      </c>
      <c r="G136" s="45">
        <v>0</v>
      </c>
      <c r="H136" s="45">
        <v>0</v>
      </c>
      <c r="I136" s="45">
        <v>0</v>
      </c>
      <c r="J136" s="37">
        <v>1</v>
      </c>
      <c r="K136" s="37">
        <v>1</v>
      </c>
      <c r="L136" s="37">
        <v>1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37">
        <v>1</v>
      </c>
      <c r="S136" s="37">
        <v>1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0</v>
      </c>
      <c r="Z136" s="45">
        <v>0</v>
      </c>
      <c r="AA136" s="45">
        <v>0</v>
      </c>
      <c r="AB136" s="45">
        <v>0</v>
      </c>
      <c r="AC136" s="37">
        <v>1</v>
      </c>
      <c r="AD136" s="37">
        <v>1</v>
      </c>
      <c r="AE136" s="45">
        <v>0</v>
      </c>
      <c r="AF136" s="45">
        <v>0</v>
      </c>
    </row>
    <row r="137" spans="1:32">
      <c r="A137" s="38" t="s">
        <v>83</v>
      </c>
      <c r="B137" s="38" t="s">
        <v>93</v>
      </c>
      <c r="C137" s="43" t="s">
        <v>580</v>
      </c>
      <c r="D137" s="34" t="s">
        <v>168</v>
      </c>
      <c r="E137" s="43" t="s">
        <v>112</v>
      </c>
      <c r="F137" s="34" t="s">
        <v>135</v>
      </c>
      <c r="G137" s="45"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  <c r="R137" s="37">
        <v>1</v>
      </c>
      <c r="S137" s="37">
        <v>1</v>
      </c>
      <c r="T137" s="45">
        <v>0</v>
      </c>
      <c r="U137" s="45">
        <v>0</v>
      </c>
      <c r="V137" s="45">
        <v>0</v>
      </c>
      <c r="W137" s="45">
        <v>0</v>
      </c>
      <c r="X137" s="45">
        <v>0</v>
      </c>
      <c r="Y137" s="45">
        <v>0</v>
      </c>
      <c r="Z137" s="45">
        <v>0</v>
      </c>
      <c r="AA137" s="45">
        <v>0</v>
      </c>
      <c r="AB137" s="45">
        <v>0</v>
      </c>
      <c r="AC137" s="37">
        <v>1</v>
      </c>
      <c r="AD137" s="37">
        <v>1</v>
      </c>
      <c r="AE137" s="45">
        <v>0</v>
      </c>
      <c r="AF137" s="45">
        <v>0</v>
      </c>
    </row>
    <row r="138" spans="1:32">
      <c r="A138" s="38" t="s">
        <v>83</v>
      </c>
      <c r="B138" s="38" t="s">
        <v>93</v>
      </c>
      <c r="C138" s="43" t="s">
        <v>580</v>
      </c>
      <c r="D138" s="34" t="s">
        <v>169</v>
      </c>
      <c r="E138" s="34" t="s">
        <v>104</v>
      </c>
      <c r="F138" s="34" t="s">
        <v>135</v>
      </c>
      <c r="G138" s="45">
        <v>0</v>
      </c>
      <c r="H138" s="37">
        <v>1</v>
      </c>
      <c r="I138" s="37">
        <v>1</v>
      </c>
      <c r="J138" s="37">
        <v>1</v>
      </c>
      <c r="K138" s="37">
        <v>1</v>
      </c>
      <c r="L138" s="37">
        <v>1</v>
      </c>
      <c r="M138" s="45">
        <v>0</v>
      </c>
      <c r="N138" s="45">
        <v>0</v>
      </c>
      <c r="O138" s="45">
        <v>0</v>
      </c>
      <c r="P138" s="45">
        <v>0</v>
      </c>
      <c r="Q138" s="45">
        <v>0</v>
      </c>
      <c r="R138" s="37">
        <v>1</v>
      </c>
      <c r="S138" s="37">
        <v>1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37">
        <v>1</v>
      </c>
      <c r="AD138" s="37">
        <v>1</v>
      </c>
      <c r="AE138" s="45">
        <v>0</v>
      </c>
      <c r="AF138" s="45">
        <v>0</v>
      </c>
    </row>
    <row r="139" spans="1:32">
      <c r="A139" s="38" t="s">
        <v>83</v>
      </c>
      <c r="B139" s="38" t="s">
        <v>93</v>
      </c>
      <c r="C139" s="43" t="s">
        <v>580</v>
      </c>
      <c r="D139" s="34" t="s">
        <v>170</v>
      </c>
      <c r="E139" s="43" t="s">
        <v>1956</v>
      </c>
      <c r="F139" s="34" t="s">
        <v>135</v>
      </c>
      <c r="G139" s="45">
        <v>0</v>
      </c>
      <c r="H139" s="45">
        <v>0</v>
      </c>
      <c r="I139" s="37">
        <v>1</v>
      </c>
      <c r="J139" s="37">
        <v>1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  <c r="R139" s="37">
        <v>1</v>
      </c>
      <c r="S139" s="37">
        <v>1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</v>
      </c>
      <c r="Z139" s="45">
        <v>0</v>
      </c>
      <c r="AA139" s="45">
        <v>0</v>
      </c>
      <c r="AB139" s="45">
        <v>0</v>
      </c>
      <c r="AC139" s="37">
        <v>1</v>
      </c>
      <c r="AD139" s="37">
        <v>1</v>
      </c>
      <c r="AE139" s="45">
        <v>0</v>
      </c>
      <c r="AF139" s="45">
        <v>0</v>
      </c>
    </row>
    <row r="140" spans="1:32">
      <c r="A140" s="38" t="s">
        <v>83</v>
      </c>
      <c r="B140" s="38" t="s">
        <v>93</v>
      </c>
      <c r="C140" s="43" t="s">
        <v>580</v>
      </c>
      <c r="D140" s="34" t="s">
        <v>171</v>
      </c>
      <c r="E140" s="34" t="s">
        <v>112</v>
      </c>
      <c r="F140" s="34" t="s">
        <v>135</v>
      </c>
      <c r="G140" s="45">
        <v>0</v>
      </c>
      <c r="H140" s="45">
        <v>0</v>
      </c>
      <c r="I140" s="37">
        <v>1</v>
      </c>
      <c r="J140" s="37">
        <v>1</v>
      </c>
      <c r="K140" s="37">
        <v>1</v>
      </c>
      <c r="L140" s="37">
        <v>1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37">
        <v>1</v>
      </c>
      <c r="S140" s="37">
        <v>1</v>
      </c>
      <c r="T140" s="45">
        <v>0</v>
      </c>
      <c r="U140" s="45">
        <v>0</v>
      </c>
      <c r="V140" s="45">
        <v>0</v>
      </c>
      <c r="W140" s="45">
        <v>0</v>
      </c>
      <c r="X140" s="45">
        <v>0</v>
      </c>
      <c r="Y140" s="45">
        <v>0</v>
      </c>
      <c r="Z140" s="45">
        <v>0</v>
      </c>
      <c r="AA140" s="45">
        <v>0</v>
      </c>
      <c r="AB140" s="45">
        <v>0</v>
      </c>
      <c r="AC140" s="37">
        <v>1</v>
      </c>
      <c r="AD140" s="37">
        <v>1</v>
      </c>
      <c r="AE140" s="45">
        <v>0</v>
      </c>
      <c r="AF140" s="45">
        <v>0</v>
      </c>
    </row>
    <row r="141" spans="1:32">
      <c r="A141" s="38" t="s">
        <v>83</v>
      </c>
      <c r="B141" s="38" t="s">
        <v>93</v>
      </c>
      <c r="C141" s="43" t="s">
        <v>580</v>
      </c>
      <c r="D141" s="34" t="s">
        <v>172</v>
      </c>
      <c r="E141" s="43" t="s">
        <v>104</v>
      </c>
      <c r="F141" s="34" t="s">
        <v>135</v>
      </c>
      <c r="G141" s="45">
        <v>0</v>
      </c>
      <c r="H141" s="45">
        <v>0</v>
      </c>
      <c r="I141" s="45">
        <v>0</v>
      </c>
      <c r="J141" s="37">
        <v>1</v>
      </c>
      <c r="K141" s="37">
        <v>1</v>
      </c>
      <c r="L141" s="37">
        <v>1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37">
        <v>1</v>
      </c>
      <c r="S141" s="37">
        <v>1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</v>
      </c>
      <c r="Z141" s="45">
        <v>0</v>
      </c>
      <c r="AA141" s="45">
        <v>0</v>
      </c>
      <c r="AB141" s="45">
        <v>0</v>
      </c>
      <c r="AC141" s="37">
        <v>1</v>
      </c>
      <c r="AD141" s="37">
        <v>1</v>
      </c>
      <c r="AE141" s="45">
        <v>0</v>
      </c>
      <c r="AF141" s="45">
        <v>0</v>
      </c>
    </row>
    <row r="142" spans="1:32">
      <c r="A142" s="38" t="s">
        <v>83</v>
      </c>
      <c r="B142" s="38" t="s">
        <v>93</v>
      </c>
      <c r="C142" s="43" t="s">
        <v>580</v>
      </c>
      <c r="D142" s="34" t="s">
        <v>173</v>
      </c>
      <c r="E142" s="34" t="s">
        <v>104</v>
      </c>
      <c r="F142" s="34" t="s">
        <v>135</v>
      </c>
      <c r="G142" s="45">
        <v>0</v>
      </c>
      <c r="H142" s="37">
        <v>1</v>
      </c>
      <c r="I142" s="37">
        <v>1</v>
      </c>
      <c r="J142" s="37">
        <v>1</v>
      </c>
      <c r="K142" s="37">
        <v>1</v>
      </c>
      <c r="L142" s="37">
        <v>1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  <c r="R142" s="37">
        <v>1</v>
      </c>
      <c r="S142" s="37">
        <v>1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37">
        <v>1</v>
      </c>
      <c r="AD142" s="37">
        <v>1</v>
      </c>
      <c r="AE142" s="37">
        <v>1</v>
      </c>
      <c r="AF142" s="45">
        <v>0</v>
      </c>
    </row>
    <row r="143" spans="1:32">
      <c r="A143" s="38" t="s">
        <v>83</v>
      </c>
      <c r="B143" s="38" t="s">
        <v>93</v>
      </c>
      <c r="C143" s="43" t="s">
        <v>580</v>
      </c>
      <c r="D143" s="34" t="s">
        <v>174</v>
      </c>
      <c r="E143" s="43" t="s">
        <v>112</v>
      </c>
      <c r="F143" s="34" t="s">
        <v>135</v>
      </c>
      <c r="G143" s="45">
        <v>0</v>
      </c>
      <c r="H143" s="45">
        <v>0</v>
      </c>
      <c r="I143" s="45">
        <v>0</v>
      </c>
      <c r="J143" s="37">
        <v>1</v>
      </c>
      <c r="K143" s="37">
        <v>1</v>
      </c>
      <c r="L143" s="37">
        <v>1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R143" s="37">
        <v>1</v>
      </c>
      <c r="S143" s="37">
        <v>1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0</v>
      </c>
      <c r="Z143" s="45">
        <v>0</v>
      </c>
      <c r="AA143" s="45">
        <v>0</v>
      </c>
      <c r="AB143" s="45">
        <v>0</v>
      </c>
      <c r="AC143" s="37">
        <v>1</v>
      </c>
      <c r="AD143" s="37">
        <v>1</v>
      </c>
      <c r="AE143" s="45">
        <v>0</v>
      </c>
      <c r="AF143" s="45">
        <v>0</v>
      </c>
    </row>
    <row r="144" spans="1:32">
      <c r="A144" s="38" t="s">
        <v>83</v>
      </c>
      <c r="B144" s="38" t="s">
        <v>93</v>
      </c>
      <c r="C144" s="43" t="s">
        <v>580</v>
      </c>
      <c r="D144" s="34" t="s">
        <v>175</v>
      </c>
      <c r="E144" s="34" t="s">
        <v>1956</v>
      </c>
      <c r="F144" s="34" t="s">
        <v>135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45">
        <v>0</v>
      </c>
      <c r="X144" s="45">
        <v>0</v>
      </c>
      <c r="Y144" s="45">
        <v>1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v>0</v>
      </c>
    </row>
    <row r="145" spans="1:32">
      <c r="A145" s="38" t="s">
        <v>83</v>
      </c>
      <c r="B145" s="38" t="s">
        <v>93</v>
      </c>
      <c r="C145" s="43" t="s">
        <v>580</v>
      </c>
      <c r="D145" s="34" t="s">
        <v>176</v>
      </c>
      <c r="E145" s="43" t="s">
        <v>1956</v>
      </c>
      <c r="F145" s="34" t="s">
        <v>135</v>
      </c>
      <c r="G145" s="45">
        <v>0</v>
      </c>
      <c r="H145" s="45">
        <v>0</v>
      </c>
      <c r="I145" s="45"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45">
        <v>0</v>
      </c>
      <c r="X145" s="37">
        <v>1</v>
      </c>
      <c r="Y145" s="37">
        <v>1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45">
        <v>0</v>
      </c>
      <c r="AF145" s="45">
        <v>0</v>
      </c>
    </row>
    <row r="146" spans="1:32">
      <c r="A146" s="38" t="s">
        <v>83</v>
      </c>
      <c r="B146" s="38" t="s">
        <v>93</v>
      </c>
      <c r="C146" s="43" t="s">
        <v>580</v>
      </c>
      <c r="D146" s="34" t="s">
        <v>177</v>
      </c>
      <c r="E146" s="43" t="s">
        <v>1956</v>
      </c>
      <c r="F146" s="34" t="s">
        <v>135</v>
      </c>
      <c r="G146" s="45">
        <v>0</v>
      </c>
      <c r="H146" s="45">
        <v>0</v>
      </c>
      <c r="I146" s="45">
        <v>0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45">
        <v>0</v>
      </c>
      <c r="X146" s="37">
        <v>1</v>
      </c>
      <c r="Y146" s="37">
        <v>1</v>
      </c>
      <c r="Z146" s="45">
        <v>0</v>
      </c>
      <c r="AA146" s="45">
        <v>0</v>
      </c>
      <c r="AB146" s="45">
        <v>0</v>
      </c>
      <c r="AC146" s="45">
        <v>0</v>
      </c>
      <c r="AD146" s="37">
        <v>1</v>
      </c>
      <c r="AE146" s="45">
        <v>0</v>
      </c>
      <c r="AF146" s="45">
        <v>0</v>
      </c>
    </row>
    <row r="147" spans="1:32">
      <c r="A147" s="38" t="s">
        <v>83</v>
      </c>
      <c r="B147" s="38" t="s">
        <v>93</v>
      </c>
      <c r="C147" s="43" t="s">
        <v>580</v>
      </c>
      <c r="D147" s="34" t="s">
        <v>178</v>
      </c>
      <c r="E147" s="43" t="s">
        <v>1956</v>
      </c>
      <c r="F147" s="34" t="s">
        <v>135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R147" s="37">
        <v>1</v>
      </c>
      <c r="S147" s="37">
        <v>1</v>
      </c>
      <c r="T147" s="45">
        <v>0</v>
      </c>
      <c r="U147" s="45">
        <v>0</v>
      </c>
      <c r="V147" s="45">
        <v>0</v>
      </c>
      <c r="W147" s="45">
        <v>0</v>
      </c>
      <c r="X147" s="45">
        <v>0</v>
      </c>
      <c r="Y147" s="45">
        <v>0</v>
      </c>
      <c r="Z147" s="45">
        <v>0</v>
      </c>
      <c r="AA147" s="45">
        <v>0</v>
      </c>
      <c r="AB147" s="45">
        <v>0</v>
      </c>
      <c r="AC147" s="37">
        <v>1</v>
      </c>
      <c r="AD147" s="37">
        <v>1</v>
      </c>
      <c r="AE147" s="45">
        <v>0</v>
      </c>
      <c r="AF147" s="45">
        <v>0</v>
      </c>
    </row>
    <row r="148" spans="1:32">
      <c r="A148" s="38" t="s">
        <v>83</v>
      </c>
      <c r="B148" s="38" t="s">
        <v>93</v>
      </c>
      <c r="C148" s="43" t="s">
        <v>580</v>
      </c>
      <c r="D148" s="34" t="s">
        <v>179</v>
      </c>
      <c r="E148" s="38" t="s">
        <v>1956</v>
      </c>
      <c r="F148" s="34" t="s">
        <v>135</v>
      </c>
      <c r="G148" s="45">
        <v>0</v>
      </c>
      <c r="H148" s="45">
        <v>0</v>
      </c>
      <c r="I148" s="45">
        <v>0</v>
      </c>
      <c r="J148" s="45">
        <v>0</v>
      </c>
      <c r="K148" s="37">
        <v>1</v>
      </c>
      <c r="L148" s="37">
        <v>1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R148" s="37">
        <v>1</v>
      </c>
      <c r="S148" s="37">
        <v>1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>
        <v>0</v>
      </c>
      <c r="AA148" s="45">
        <v>0</v>
      </c>
      <c r="AB148" s="45">
        <v>0</v>
      </c>
      <c r="AC148" s="37">
        <v>1</v>
      </c>
      <c r="AD148" s="37">
        <v>1</v>
      </c>
      <c r="AE148" s="37">
        <v>1</v>
      </c>
      <c r="AF148" s="45">
        <v>0</v>
      </c>
    </row>
    <row r="149" spans="1:32">
      <c r="A149" s="38" t="s">
        <v>83</v>
      </c>
      <c r="B149" s="38" t="s">
        <v>93</v>
      </c>
      <c r="C149" s="43" t="s">
        <v>580</v>
      </c>
      <c r="D149" s="34" t="s">
        <v>180</v>
      </c>
      <c r="E149" s="43" t="s">
        <v>1956</v>
      </c>
      <c r="F149" s="34" t="s">
        <v>135</v>
      </c>
      <c r="G149" s="45">
        <v>0</v>
      </c>
      <c r="H149" s="45">
        <v>0</v>
      </c>
      <c r="I149" s="45">
        <v>0</v>
      </c>
      <c r="J149" s="45">
        <v>0</v>
      </c>
      <c r="K149" s="37">
        <v>1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45">
        <v>0</v>
      </c>
      <c r="X149" s="37">
        <v>1</v>
      </c>
      <c r="Y149" s="37">
        <v>1</v>
      </c>
      <c r="Z149" s="45">
        <v>0</v>
      </c>
      <c r="AA149" s="45">
        <v>0</v>
      </c>
      <c r="AB149" s="37">
        <v>1</v>
      </c>
      <c r="AC149" s="45">
        <v>0</v>
      </c>
      <c r="AD149" s="45">
        <v>0</v>
      </c>
      <c r="AE149" s="45">
        <v>0</v>
      </c>
      <c r="AF149" s="45">
        <v>0</v>
      </c>
    </row>
    <row r="150" spans="1:32">
      <c r="A150" s="38" t="s">
        <v>83</v>
      </c>
      <c r="B150" s="38" t="s">
        <v>93</v>
      </c>
      <c r="C150" s="43" t="s">
        <v>580</v>
      </c>
      <c r="D150" s="34" t="s">
        <v>181</v>
      </c>
      <c r="E150" s="43" t="s">
        <v>1956</v>
      </c>
      <c r="F150" s="34" t="s">
        <v>135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37">
        <v>1</v>
      </c>
      <c r="M150" s="45">
        <v>0</v>
      </c>
      <c r="N150" s="45">
        <v>0</v>
      </c>
      <c r="O150" s="37">
        <v>1</v>
      </c>
      <c r="P150" s="37">
        <v>1</v>
      </c>
      <c r="Q150" s="45">
        <v>0</v>
      </c>
      <c r="R150" s="37">
        <v>1</v>
      </c>
      <c r="S150" s="37">
        <v>1</v>
      </c>
      <c r="T150" s="45">
        <v>0</v>
      </c>
      <c r="U150" s="45">
        <v>0</v>
      </c>
      <c r="V150" s="45">
        <v>0</v>
      </c>
      <c r="W150" s="37">
        <v>1</v>
      </c>
      <c r="X150" s="37">
        <v>1</v>
      </c>
      <c r="Y150" s="37">
        <v>1</v>
      </c>
      <c r="Z150" s="45">
        <v>0</v>
      </c>
      <c r="AA150" s="37">
        <v>1</v>
      </c>
      <c r="AB150" s="37">
        <v>1</v>
      </c>
      <c r="AC150" s="37">
        <v>1</v>
      </c>
      <c r="AD150" s="37">
        <v>1</v>
      </c>
      <c r="AE150" s="45">
        <v>0</v>
      </c>
      <c r="AF150" s="45">
        <v>0</v>
      </c>
    </row>
    <row r="151" spans="1:32">
      <c r="A151" s="38" t="s">
        <v>83</v>
      </c>
      <c r="B151" s="38" t="s">
        <v>93</v>
      </c>
      <c r="C151" s="43" t="s">
        <v>581</v>
      </c>
      <c r="D151" s="34" t="s">
        <v>182</v>
      </c>
      <c r="E151" s="43" t="s">
        <v>1956</v>
      </c>
      <c r="F151" s="34" t="s">
        <v>135</v>
      </c>
      <c r="G151" s="45">
        <v>0</v>
      </c>
      <c r="H151" s="45">
        <v>0</v>
      </c>
      <c r="I151" s="45">
        <v>0</v>
      </c>
      <c r="J151" s="45">
        <v>0</v>
      </c>
      <c r="K151" s="37">
        <v>1</v>
      </c>
      <c r="L151" s="45">
        <v>0</v>
      </c>
      <c r="M151" s="45">
        <v>0</v>
      </c>
      <c r="N151" s="37">
        <v>1</v>
      </c>
      <c r="O151" s="37">
        <v>1</v>
      </c>
      <c r="P151" s="37">
        <v>1</v>
      </c>
      <c r="Q151" s="45">
        <v>0</v>
      </c>
      <c r="R151" s="45">
        <v>0</v>
      </c>
      <c r="S151" s="45">
        <v>0</v>
      </c>
      <c r="T151" s="45">
        <v>0</v>
      </c>
      <c r="U151" s="37">
        <v>1</v>
      </c>
      <c r="V151" s="45">
        <v>0</v>
      </c>
      <c r="W151" s="45">
        <v>0</v>
      </c>
      <c r="X151" s="45">
        <v>0</v>
      </c>
      <c r="Y151" s="45">
        <v>0</v>
      </c>
      <c r="Z151" s="45">
        <v>0</v>
      </c>
      <c r="AA151" s="45">
        <v>0</v>
      </c>
      <c r="AB151" s="37">
        <v>1</v>
      </c>
      <c r="AC151" s="45">
        <v>0</v>
      </c>
      <c r="AD151" s="45">
        <v>0</v>
      </c>
      <c r="AE151" s="45">
        <v>0</v>
      </c>
      <c r="AF151" s="45">
        <v>0</v>
      </c>
    </row>
    <row r="152" spans="1:32">
      <c r="A152" s="38" t="s">
        <v>83</v>
      </c>
      <c r="B152" s="38" t="s">
        <v>93</v>
      </c>
      <c r="C152" s="43" t="s">
        <v>581</v>
      </c>
      <c r="D152" s="34" t="s">
        <v>183</v>
      </c>
      <c r="E152" s="43" t="s">
        <v>1956</v>
      </c>
      <c r="F152" s="34" t="s">
        <v>135</v>
      </c>
      <c r="G152" s="45">
        <v>0</v>
      </c>
      <c r="H152" s="45">
        <v>0</v>
      </c>
      <c r="I152" s="45">
        <v>0</v>
      </c>
      <c r="J152" s="45">
        <v>0</v>
      </c>
      <c r="K152" s="37">
        <v>1</v>
      </c>
      <c r="L152" s="37">
        <v>1</v>
      </c>
      <c r="M152" s="37">
        <v>1</v>
      </c>
      <c r="N152" s="37">
        <v>1</v>
      </c>
      <c r="O152" s="37">
        <v>1</v>
      </c>
      <c r="P152" s="37">
        <v>1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37">
        <v>1</v>
      </c>
      <c r="X152" s="37">
        <v>1</v>
      </c>
      <c r="Y152" s="37">
        <v>1</v>
      </c>
      <c r="Z152" s="45">
        <v>0</v>
      </c>
      <c r="AA152" s="37">
        <v>1</v>
      </c>
      <c r="AB152" s="37">
        <v>1</v>
      </c>
      <c r="AC152" s="45">
        <v>0</v>
      </c>
      <c r="AD152" s="45">
        <v>0</v>
      </c>
      <c r="AE152" s="45">
        <v>0</v>
      </c>
      <c r="AF152" s="45">
        <v>0</v>
      </c>
    </row>
    <row r="153" spans="1:32">
      <c r="A153" s="38" t="s">
        <v>83</v>
      </c>
      <c r="B153" s="38" t="s">
        <v>93</v>
      </c>
      <c r="C153" s="43" t="s">
        <v>581</v>
      </c>
      <c r="D153" s="34" t="s">
        <v>184</v>
      </c>
      <c r="E153" s="34" t="s">
        <v>1956</v>
      </c>
      <c r="F153" s="34" t="s">
        <v>135</v>
      </c>
      <c r="G153" s="45">
        <v>0</v>
      </c>
      <c r="H153" s="45">
        <v>0</v>
      </c>
      <c r="I153" s="45">
        <v>0</v>
      </c>
      <c r="J153" s="45">
        <v>0</v>
      </c>
      <c r="K153" s="37">
        <v>1</v>
      </c>
      <c r="L153" s="37">
        <v>1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45">
        <v>0</v>
      </c>
      <c r="X153" s="45">
        <v>0</v>
      </c>
      <c r="Y153" s="45">
        <v>0</v>
      </c>
      <c r="Z153" s="45">
        <v>0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  <c r="AF153" s="45">
        <v>0</v>
      </c>
    </row>
    <row r="154" spans="1:32">
      <c r="A154" s="38" t="s">
        <v>83</v>
      </c>
      <c r="B154" s="38" t="s">
        <v>93</v>
      </c>
      <c r="C154" s="43" t="s">
        <v>581</v>
      </c>
      <c r="D154" s="34" t="s">
        <v>185</v>
      </c>
      <c r="E154" s="43" t="s">
        <v>1956</v>
      </c>
      <c r="F154" s="34" t="s">
        <v>135</v>
      </c>
      <c r="G154" s="37">
        <v>1</v>
      </c>
      <c r="H154" s="37">
        <v>1</v>
      </c>
      <c r="I154" s="45">
        <v>0</v>
      </c>
      <c r="J154" s="37">
        <v>1</v>
      </c>
      <c r="K154" s="37">
        <v>1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45">
        <v>0</v>
      </c>
      <c r="X154" s="45">
        <v>0</v>
      </c>
      <c r="Y154" s="45">
        <v>0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45">
        <v>0</v>
      </c>
      <c r="AF154" s="45">
        <v>0</v>
      </c>
    </row>
    <row r="155" spans="1:32">
      <c r="A155" s="38" t="s">
        <v>83</v>
      </c>
      <c r="B155" s="38" t="s">
        <v>93</v>
      </c>
      <c r="C155" s="43" t="s">
        <v>582</v>
      </c>
      <c r="D155" s="34" t="s">
        <v>186</v>
      </c>
      <c r="E155" s="34" t="s">
        <v>137</v>
      </c>
      <c r="F155" s="34" t="s">
        <v>135</v>
      </c>
      <c r="G155" s="45">
        <v>0</v>
      </c>
      <c r="H155" s="45">
        <v>0</v>
      </c>
      <c r="I155" s="45">
        <v>0</v>
      </c>
      <c r="J155" s="45">
        <v>0</v>
      </c>
      <c r="K155" s="37">
        <v>1</v>
      </c>
      <c r="L155" s="37">
        <v>1</v>
      </c>
      <c r="M155" s="45">
        <v>0</v>
      </c>
      <c r="N155" s="45">
        <v>0</v>
      </c>
      <c r="O155" s="37">
        <v>1</v>
      </c>
      <c r="P155" s="37">
        <v>1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37">
        <v>1</v>
      </c>
      <c r="Y155" s="37">
        <v>1</v>
      </c>
      <c r="Z155" s="45">
        <v>0</v>
      </c>
      <c r="AA155" s="37">
        <v>1</v>
      </c>
      <c r="AB155" s="45">
        <v>0</v>
      </c>
      <c r="AC155" s="45">
        <v>0</v>
      </c>
      <c r="AD155" s="45">
        <v>0</v>
      </c>
      <c r="AE155" s="45">
        <v>0</v>
      </c>
      <c r="AF155" s="45">
        <v>0</v>
      </c>
    </row>
    <row r="156" spans="1:32">
      <c r="A156" s="38" t="s">
        <v>83</v>
      </c>
      <c r="B156" s="38" t="s">
        <v>93</v>
      </c>
      <c r="C156" s="43" t="s">
        <v>582</v>
      </c>
      <c r="D156" s="34" t="s">
        <v>187</v>
      </c>
      <c r="E156" s="34" t="s">
        <v>104</v>
      </c>
      <c r="F156" s="34" t="s">
        <v>135</v>
      </c>
      <c r="G156" s="45">
        <v>0</v>
      </c>
      <c r="H156" s="37">
        <v>1</v>
      </c>
      <c r="I156" s="45">
        <v>0</v>
      </c>
      <c r="J156" s="37">
        <v>1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</v>
      </c>
      <c r="AF156" s="45">
        <v>0</v>
      </c>
    </row>
    <row r="157" spans="1:32">
      <c r="A157" s="38" t="s">
        <v>83</v>
      </c>
      <c r="B157" s="38" t="s">
        <v>93</v>
      </c>
      <c r="C157" s="43" t="s">
        <v>582</v>
      </c>
      <c r="D157" s="34" t="s">
        <v>188</v>
      </c>
      <c r="E157" s="34" t="s">
        <v>1935</v>
      </c>
      <c r="F157" s="34" t="s">
        <v>135</v>
      </c>
      <c r="G157" s="45">
        <v>0</v>
      </c>
      <c r="H157" s="45">
        <v>0</v>
      </c>
      <c r="I157" s="45">
        <v>0</v>
      </c>
      <c r="J157" s="37">
        <v>1</v>
      </c>
      <c r="K157" s="37">
        <v>1</v>
      </c>
      <c r="L157" s="37">
        <v>1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  <c r="R157" s="37">
        <v>1</v>
      </c>
      <c r="S157" s="37">
        <v>1</v>
      </c>
      <c r="T157" s="45">
        <v>0</v>
      </c>
      <c r="U157" s="45">
        <v>0</v>
      </c>
      <c r="V157" s="37">
        <v>1</v>
      </c>
      <c r="W157" s="37">
        <v>1</v>
      </c>
      <c r="X157" s="45"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0</v>
      </c>
    </row>
    <row r="158" spans="1:32">
      <c r="A158" s="38" t="s">
        <v>83</v>
      </c>
      <c r="B158" s="38" t="s">
        <v>93</v>
      </c>
      <c r="C158" s="43" t="s">
        <v>582</v>
      </c>
      <c r="D158" s="34" t="s">
        <v>189</v>
      </c>
      <c r="E158" s="34" t="s">
        <v>104</v>
      </c>
      <c r="F158" s="34" t="s">
        <v>135</v>
      </c>
      <c r="G158" s="45">
        <v>0</v>
      </c>
      <c r="H158" s="45">
        <v>0</v>
      </c>
      <c r="I158" s="45">
        <v>0</v>
      </c>
      <c r="J158" s="45">
        <v>0</v>
      </c>
      <c r="K158" s="37">
        <v>1</v>
      </c>
      <c r="L158" s="37">
        <v>1</v>
      </c>
      <c r="M158" s="45">
        <v>0</v>
      </c>
      <c r="N158" s="45">
        <v>0</v>
      </c>
      <c r="O158" s="37">
        <v>1</v>
      </c>
      <c r="P158" s="37">
        <v>1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45">
        <v>0</v>
      </c>
      <c r="X158" s="45">
        <v>0</v>
      </c>
      <c r="Y158" s="45">
        <v>0</v>
      </c>
      <c r="Z158" s="45">
        <v>0</v>
      </c>
      <c r="AA158" s="45">
        <v>0</v>
      </c>
      <c r="AB158" s="45">
        <v>0</v>
      </c>
      <c r="AC158" s="45">
        <v>0</v>
      </c>
      <c r="AD158" s="45">
        <v>0</v>
      </c>
      <c r="AE158" s="45">
        <v>0</v>
      </c>
      <c r="AF158" s="45">
        <v>0</v>
      </c>
    </row>
    <row r="159" spans="1:32">
      <c r="A159" s="38" t="s">
        <v>83</v>
      </c>
      <c r="B159" s="38" t="s">
        <v>93</v>
      </c>
      <c r="C159" s="43" t="s">
        <v>582</v>
      </c>
      <c r="D159" s="34" t="s">
        <v>190</v>
      </c>
      <c r="E159" s="34" t="s">
        <v>137</v>
      </c>
      <c r="F159" s="34" t="s">
        <v>135</v>
      </c>
      <c r="G159" s="45">
        <v>0</v>
      </c>
      <c r="H159" s="45">
        <v>0</v>
      </c>
      <c r="I159" s="45">
        <v>0</v>
      </c>
      <c r="J159" s="45">
        <v>0</v>
      </c>
      <c r="K159" s="37">
        <v>1</v>
      </c>
      <c r="L159" s="37">
        <v>1</v>
      </c>
      <c r="M159" s="45">
        <v>0</v>
      </c>
      <c r="N159" s="45">
        <v>0</v>
      </c>
      <c r="O159" s="37">
        <v>1</v>
      </c>
      <c r="P159" s="37">
        <v>1</v>
      </c>
      <c r="Q159" s="45">
        <v>0</v>
      </c>
      <c r="R159" s="45">
        <v>0</v>
      </c>
      <c r="S159" s="45">
        <v>0</v>
      </c>
      <c r="T159" s="45">
        <v>0</v>
      </c>
      <c r="U159" s="37">
        <v>1</v>
      </c>
      <c r="V159" s="37">
        <v>1</v>
      </c>
      <c r="W159" s="37">
        <v>1</v>
      </c>
      <c r="X159" s="37">
        <v>1</v>
      </c>
      <c r="Y159" s="37">
        <v>1</v>
      </c>
      <c r="Z159" s="45">
        <v>0</v>
      </c>
      <c r="AA159" s="37">
        <v>1</v>
      </c>
      <c r="AB159" s="37">
        <v>1</v>
      </c>
      <c r="AC159" s="45">
        <v>0</v>
      </c>
      <c r="AD159" s="45">
        <v>0</v>
      </c>
      <c r="AE159" s="45">
        <v>0</v>
      </c>
      <c r="AF159" s="45">
        <v>0</v>
      </c>
    </row>
    <row r="160" spans="1:32">
      <c r="A160" s="38" t="s">
        <v>83</v>
      </c>
      <c r="B160" s="38" t="s">
        <v>93</v>
      </c>
      <c r="C160" s="43" t="s">
        <v>582</v>
      </c>
      <c r="D160" s="34" t="s">
        <v>191</v>
      </c>
      <c r="E160" s="38" t="s">
        <v>1935</v>
      </c>
      <c r="F160" s="34" t="s">
        <v>135</v>
      </c>
      <c r="G160" s="45">
        <v>0</v>
      </c>
      <c r="H160" s="45">
        <v>0</v>
      </c>
      <c r="I160" s="45">
        <v>0</v>
      </c>
      <c r="J160" s="45">
        <v>0</v>
      </c>
      <c r="K160" s="45">
        <v>0</v>
      </c>
      <c r="L160" s="45">
        <v>0</v>
      </c>
      <c r="M160" s="45">
        <v>0</v>
      </c>
      <c r="N160" s="45">
        <v>0</v>
      </c>
      <c r="O160" s="45">
        <v>0</v>
      </c>
      <c r="P160" s="45">
        <v>0</v>
      </c>
      <c r="Q160" s="45">
        <v>0</v>
      </c>
      <c r="R160" s="45">
        <v>0</v>
      </c>
      <c r="S160" s="37">
        <v>1</v>
      </c>
      <c r="T160" s="45">
        <v>0</v>
      </c>
      <c r="U160" s="37">
        <v>1</v>
      </c>
      <c r="V160" s="37">
        <v>1</v>
      </c>
      <c r="W160" s="37">
        <v>1</v>
      </c>
      <c r="X160" s="45">
        <v>0</v>
      </c>
      <c r="Y160" s="45">
        <v>0</v>
      </c>
      <c r="Z160" s="45">
        <v>0</v>
      </c>
      <c r="AA160" s="45">
        <v>0</v>
      </c>
      <c r="AB160" s="45">
        <v>0</v>
      </c>
      <c r="AC160" s="45">
        <v>0</v>
      </c>
      <c r="AD160" s="45">
        <v>0</v>
      </c>
      <c r="AE160" s="45">
        <v>0</v>
      </c>
      <c r="AF160" s="45">
        <v>0</v>
      </c>
    </row>
    <row r="161" spans="1:32">
      <c r="A161" s="38" t="s">
        <v>83</v>
      </c>
      <c r="B161" s="38" t="s">
        <v>93</v>
      </c>
      <c r="C161" s="43" t="s">
        <v>582</v>
      </c>
      <c r="D161" s="34" t="s">
        <v>192</v>
      </c>
      <c r="E161" s="34" t="s">
        <v>1935</v>
      </c>
      <c r="F161" s="34" t="s">
        <v>135</v>
      </c>
      <c r="G161" s="45">
        <v>0</v>
      </c>
      <c r="H161" s="45">
        <v>0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0</v>
      </c>
      <c r="R161" s="37">
        <v>1</v>
      </c>
      <c r="S161" s="37">
        <v>1</v>
      </c>
      <c r="T161" s="45">
        <v>0</v>
      </c>
      <c r="U161" s="37">
        <v>1</v>
      </c>
      <c r="V161" s="37">
        <v>1</v>
      </c>
      <c r="W161" s="37">
        <v>1</v>
      </c>
      <c r="X161" s="45">
        <v>0</v>
      </c>
      <c r="Y161" s="45">
        <v>0</v>
      </c>
      <c r="Z161" s="45">
        <v>0</v>
      </c>
      <c r="AA161" s="45">
        <v>0</v>
      </c>
      <c r="AB161" s="45">
        <v>0</v>
      </c>
      <c r="AC161" s="45">
        <v>0</v>
      </c>
      <c r="AD161" s="45">
        <v>0</v>
      </c>
      <c r="AE161" s="45">
        <v>0</v>
      </c>
      <c r="AF161" s="45">
        <v>0</v>
      </c>
    </row>
    <row r="162" spans="1:32">
      <c r="A162" s="38" t="s">
        <v>83</v>
      </c>
      <c r="B162" s="38" t="s">
        <v>93</v>
      </c>
      <c r="C162" s="43" t="s">
        <v>582</v>
      </c>
      <c r="D162" s="34" t="s">
        <v>193</v>
      </c>
      <c r="E162" s="34" t="s">
        <v>1935</v>
      </c>
      <c r="F162" s="34" t="s">
        <v>135</v>
      </c>
      <c r="G162" s="37">
        <v>1</v>
      </c>
      <c r="H162" s="37">
        <v>1</v>
      </c>
      <c r="I162" s="45">
        <v>0</v>
      </c>
      <c r="J162" s="37">
        <v>1</v>
      </c>
      <c r="K162" s="45">
        <v>0</v>
      </c>
      <c r="L162" s="37">
        <v>1</v>
      </c>
      <c r="M162" s="45">
        <v>0</v>
      </c>
      <c r="N162" s="45">
        <v>0</v>
      </c>
      <c r="O162" s="45">
        <v>0</v>
      </c>
      <c r="P162" s="45">
        <v>0</v>
      </c>
      <c r="Q162" s="45">
        <v>0</v>
      </c>
      <c r="R162" s="37">
        <v>1</v>
      </c>
      <c r="S162" s="37">
        <v>1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5">
        <v>0</v>
      </c>
      <c r="Z162" s="45">
        <v>0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  <c r="AF162" s="45">
        <v>0</v>
      </c>
    </row>
    <row r="163" spans="1:32">
      <c r="A163" s="38" t="s">
        <v>83</v>
      </c>
      <c r="B163" s="38" t="s">
        <v>93</v>
      </c>
      <c r="C163" s="43" t="s">
        <v>582</v>
      </c>
      <c r="D163" s="34" t="s">
        <v>194</v>
      </c>
      <c r="E163" s="34" t="s">
        <v>1990</v>
      </c>
      <c r="F163" s="34" t="s">
        <v>135</v>
      </c>
      <c r="G163" s="45">
        <v>0</v>
      </c>
      <c r="H163" s="45">
        <v>0</v>
      </c>
      <c r="I163" s="45">
        <v>0</v>
      </c>
      <c r="J163" s="45">
        <v>0</v>
      </c>
      <c r="K163" s="37">
        <v>1</v>
      </c>
      <c r="L163" s="45">
        <v>0</v>
      </c>
      <c r="M163" s="45">
        <v>0</v>
      </c>
      <c r="N163" s="45">
        <v>0</v>
      </c>
      <c r="O163" s="37">
        <v>1</v>
      </c>
      <c r="P163" s="45">
        <v>0</v>
      </c>
      <c r="Q163" s="45">
        <v>0</v>
      </c>
      <c r="R163" s="37">
        <v>1</v>
      </c>
      <c r="S163" s="45">
        <v>0</v>
      </c>
      <c r="T163" s="37">
        <v>1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v>0</v>
      </c>
    </row>
    <row r="164" spans="1:32">
      <c r="A164" s="38" t="s">
        <v>83</v>
      </c>
      <c r="B164" s="38" t="s">
        <v>93</v>
      </c>
      <c r="C164" s="43" t="s">
        <v>582</v>
      </c>
      <c r="D164" s="34" t="s">
        <v>195</v>
      </c>
      <c r="E164" s="34" t="s">
        <v>1935</v>
      </c>
      <c r="F164" s="34" t="s">
        <v>135</v>
      </c>
      <c r="G164" s="45">
        <v>0</v>
      </c>
      <c r="H164" s="45">
        <v>0</v>
      </c>
      <c r="I164" s="45">
        <v>0</v>
      </c>
      <c r="J164" s="45">
        <v>0</v>
      </c>
      <c r="K164" s="37">
        <v>1</v>
      </c>
      <c r="L164" s="37">
        <v>1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  <c r="R164" s="37">
        <v>1</v>
      </c>
      <c r="S164" s="37">
        <v>1</v>
      </c>
      <c r="T164" s="37">
        <v>1</v>
      </c>
      <c r="U164" s="37">
        <v>1</v>
      </c>
      <c r="V164" s="37">
        <v>1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37">
        <v>1</v>
      </c>
      <c r="AE164" s="45">
        <v>0</v>
      </c>
      <c r="AF164" s="45">
        <v>0</v>
      </c>
    </row>
    <row r="165" spans="1:32">
      <c r="A165" s="38" t="s">
        <v>83</v>
      </c>
      <c r="B165" s="38" t="s">
        <v>93</v>
      </c>
      <c r="C165" s="43" t="s">
        <v>582</v>
      </c>
      <c r="D165" s="34" t="s">
        <v>196</v>
      </c>
      <c r="E165" s="34" t="s">
        <v>1988</v>
      </c>
      <c r="F165" s="34" t="s">
        <v>135</v>
      </c>
      <c r="G165" s="45">
        <v>0</v>
      </c>
      <c r="H165" s="45">
        <v>0</v>
      </c>
      <c r="I165" s="45">
        <v>0</v>
      </c>
      <c r="J165" s="45">
        <v>0</v>
      </c>
      <c r="K165" s="37">
        <v>1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  <c r="AE165" s="45">
        <v>0</v>
      </c>
      <c r="AF165" s="45">
        <v>0</v>
      </c>
    </row>
    <row r="166" spans="1:32">
      <c r="A166" s="38" t="s">
        <v>83</v>
      </c>
      <c r="B166" s="38" t="s">
        <v>93</v>
      </c>
      <c r="C166" s="43" t="s">
        <v>582</v>
      </c>
      <c r="D166" s="34" t="s">
        <v>197</v>
      </c>
      <c r="E166" s="34" t="s">
        <v>1935</v>
      </c>
      <c r="F166" s="34" t="s">
        <v>135</v>
      </c>
      <c r="G166" s="45">
        <v>0</v>
      </c>
      <c r="H166" s="45">
        <v>0</v>
      </c>
      <c r="I166" s="45">
        <v>0</v>
      </c>
      <c r="J166" s="45">
        <v>0</v>
      </c>
      <c r="K166" s="37">
        <v>1</v>
      </c>
      <c r="L166" s="37">
        <v>1</v>
      </c>
      <c r="M166" s="37">
        <v>1</v>
      </c>
      <c r="N166" s="45">
        <v>0</v>
      </c>
      <c r="O166" s="45">
        <v>0</v>
      </c>
      <c r="P166" s="45">
        <v>0</v>
      </c>
      <c r="Q166" s="45">
        <v>0</v>
      </c>
      <c r="R166" s="37">
        <v>1</v>
      </c>
      <c r="S166" s="45">
        <v>0</v>
      </c>
      <c r="T166" s="45">
        <v>0</v>
      </c>
      <c r="U166" s="45">
        <v>0</v>
      </c>
      <c r="V166" s="45">
        <v>0</v>
      </c>
      <c r="W166" s="45">
        <v>0</v>
      </c>
      <c r="X166" s="45">
        <v>0</v>
      </c>
      <c r="Y166" s="45">
        <v>0</v>
      </c>
      <c r="Z166" s="45">
        <v>0</v>
      </c>
      <c r="AA166" s="45">
        <v>0</v>
      </c>
      <c r="AB166" s="45">
        <v>0</v>
      </c>
      <c r="AC166" s="45">
        <v>0</v>
      </c>
      <c r="AD166" s="45">
        <v>0</v>
      </c>
      <c r="AE166" s="45">
        <v>0</v>
      </c>
      <c r="AF166" s="45">
        <v>0</v>
      </c>
    </row>
    <row r="167" spans="1:32">
      <c r="A167" s="38" t="s">
        <v>83</v>
      </c>
      <c r="B167" s="38" t="s">
        <v>93</v>
      </c>
      <c r="C167" s="43" t="s">
        <v>582</v>
      </c>
      <c r="D167" s="34" t="s">
        <v>198</v>
      </c>
      <c r="E167" s="34" t="s">
        <v>1988</v>
      </c>
      <c r="F167" s="34" t="s">
        <v>135</v>
      </c>
      <c r="G167" s="45">
        <v>0</v>
      </c>
      <c r="H167" s="45">
        <v>0</v>
      </c>
      <c r="I167" s="45">
        <v>0</v>
      </c>
      <c r="J167" s="45">
        <v>0</v>
      </c>
      <c r="K167" s="37">
        <v>1</v>
      </c>
      <c r="L167" s="37">
        <v>1</v>
      </c>
      <c r="M167" s="45">
        <v>0</v>
      </c>
      <c r="N167" s="37">
        <v>1</v>
      </c>
      <c r="O167" s="37">
        <v>1</v>
      </c>
      <c r="P167" s="37">
        <v>1</v>
      </c>
      <c r="Q167" s="45">
        <v>0</v>
      </c>
      <c r="R167" s="37">
        <v>1</v>
      </c>
      <c r="S167" s="45">
        <v>0</v>
      </c>
      <c r="T167" s="37">
        <v>1</v>
      </c>
      <c r="U167" s="37">
        <v>1</v>
      </c>
      <c r="V167" s="37">
        <v>1</v>
      </c>
      <c r="W167" s="45">
        <v>0</v>
      </c>
      <c r="X167" s="45">
        <v>0</v>
      </c>
      <c r="Y167" s="45">
        <v>0</v>
      </c>
      <c r="Z167" s="45"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0</v>
      </c>
      <c r="AF167" s="45">
        <v>0</v>
      </c>
    </row>
    <row r="168" spans="1:32">
      <c r="A168" s="38" t="s">
        <v>83</v>
      </c>
      <c r="B168" s="38" t="s">
        <v>93</v>
      </c>
      <c r="C168" s="43" t="s">
        <v>582</v>
      </c>
      <c r="D168" s="34" t="s">
        <v>199</v>
      </c>
      <c r="E168" s="34" t="s">
        <v>1956</v>
      </c>
      <c r="F168" s="34" t="s">
        <v>135</v>
      </c>
      <c r="G168" s="45">
        <v>0</v>
      </c>
      <c r="H168" s="45">
        <v>0</v>
      </c>
      <c r="I168" s="45">
        <v>0</v>
      </c>
      <c r="J168" s="45">
        <v>0</v>
      </c>
      <c r="K168" s="37">
        <v>1</v>
      </c>
      <c r="L168" s="37">
        <v>1</v>
      </c>
      <c r="M168" s="45">
        <v>0</v>
      </c>
      <c r="N168" s="37">
        <v>1</v>
      </c>
      <c r="O168" s="37">
        <v>1</v>
      </c>
      <c r="P168" s="45">
        <v>0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45">
        <v>0</v>
      </c>
      <c r="AF168" s="45">
        <v>0</v>
      </c>
    </row>
    <row r="169" spans="1:32">
      <c r="A169" s="38" t="s">
        <v>83</v>
      </c>
      <c r="B169" s="38" t="s">
        <v>93</v>
      </c>
      <c r="C169" s="43" t="s">
        <v>582</v>
      </c>
      <c r="D169" s="34" t="s">
        <v>200</v>
      </c>
      <c r="E169" s="34" t="s">
        <v>137</v>
      </c>
      <c r="F169" s="34" t="s">
        <v>135</v>
      </c>
      <c r="G169" s="45">
        <v>0</v>
      </c>
      <c r="H169" s="45">
        <v>0</v>
      </c>
      <c r="I169" s="45">
        <v>0</v>
      </c>
      <c r="J169" s="45">
        <v>0</v>
      </c>
      <c r="K169" s="45">
        <v>0</v>
      </c>
      <c r="L169" s="37">
        <v>1</v>
      </c>
      <c r="M169" s="37">
        <v>1</v>
      </c>
      <c r="N169" s="45">
        <v>0</v>
      </c>
      <c r="O169" s="37">
        <v>1</v>
      </c>
      <c r="P169" s="37">
        <v>1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37">
        <v>1</v>
      </c>
      <c r="X169" s="45">
        <v>0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45">
        <v>0</v>
      </c>
      <c r="AF169" s="45">
        <v>0</v>
      </c>
    </row>
    <row r="171" spans="1:32">
      <c r="A171" s="38" t="s">
        <v>83</v>
      </c>
      <c r="B171" s="38" t="s">
        <v>213</v>
      </c>
      <c r="C171" s="43" t="s">
        <v>583</v>
      </c>
      <c r="D171" s="34" t="s">
        <v>215</v>
      </c>
      <c r="E171" s="38" t="s">
        <v>1917</v>
      </c>
      <c r="F171" s="34" t="s">
        <v>216</v>
      </c>
      <c r="G171" s="45">
        <v>0</v>
      </c>
      <c r="H171" s="45">
        <v>0</v>
      </c>
      <c r="I171" s="45">
        <v>0</v>
      </c>
      <c r="J171" s="45">
        <v>0</v>
      </c>
      <c r="K171" s="37">
        <v>1</v>
      </c>
      <c r="L171" s="37">
        <v>1</v>
      </c>
      <c r="M171" s="45">
        <v>0</v>
      </c>
      <c r="N171" s="45">
        <v>0</v>
      </c>
      <c r="O171" s="37">
        <v>1</v>
      </c>
      <c r="P171" s="37">
        <v>1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</v>
      </c>
      <c r="AF171" s="45">
        <v>0</v>
      </c>
    </row>
    <row r="172" spans="1:32">
      <c r="A172" s="38" t="s">
        <v>83</v>
      </c>
      <c r="B172" s="38" t="s">
        <v>213</v>
      </c>
      <c r="C172" s="43" t="s">
        <v>583</v>
      </c>
      <c r="D172" s="43" t="s">
        <v>217</v>
      </c>
      <c r="E172" s="34" t="s">
        <v>1936</v>
      </c>
      <c r="F172" s="34" t="s">
        <v>216</v>
      </c>
      <c r="G172" s="45">
        <v>0</v>
      </c>
      <c r="H172" s="45">
        <v>0</v>
      </c>
      <c r="I172" s="45"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  <c r="R172" s="45">
        <v>0</v>
      </c>
      <c r="S172" s="37">
        <v>1</v>
      </c>
      <c r="T172" s="45">
        <v>0</v>
      </c>
      <c r="U172" s="37">
        <v>1</v>
      </c>
      <c r="V172" s="37">
        <v>1</v>
      </c>
      <c r="W172" s="37">
        <v>1</v>
      </c>
      <c r="X172" s="45">
        <v>0</v>
      </c>
      <c r="Y172" s="45">
        <v>0</v>
      </c>
      <c r="Z172" s="45">
        <v>0</v>
      </c>
      <c r="AA172" s="45">
        <v>0</v>
      </c>
      <c r="AB172" s="45">
        <v>0</v>
      </c>
      <c r="AC172" s="45">
        <v>0</v>
      </c>
      <c r="AD172" s="37">
        <v>1</v>
      </c>
      <c r="AE172" s="45">
        <v>0</v>
      </c>
      <c r="AF172" s="45">
        <v>0</v>
      </c>
    </row>
    <row r="173" spans="1:32">
      <c r="A173" s="38" t="s">
        <v>83</v>
      </c>
      <c r="B173" s="38" t="s">
        <v>213</v>
      </c>
      <c r="C173" s="43" t="s">
        <v>583</v>
      </c>
      <c r="D173" s="34" t="s">
        <v>218</v>
      </c>
      <c r="E173" s="34" t="s">
        <v>1936</v>
      </c>
      <c r="F173" s="34" t="s">
        <v>216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37">
        <v>1</v>
      </c>
      <c r="P173" s="45">
        <v>0</v>
      </c>
      <c r="Q173" s="45">
        <v>0</v>
      </c>
      <c r="R173" s="45">
        <v>0</v>
      </c>
      <c r="S173" s="45">
        <v>0</v>
      </c>
      <c r="T173" s="37">
        <v>1</v>
      </c>
      <c r="U173" s="37">
        <v>1</v>
      </c>
      <c r="V173" s="37">
        <v>1</v>
      </c>
      <c r="W173" s="45">
        <v>0</v>
      </c>
      <c r="X173" s="45">
        <v>0</v>
      </c>
      <c r="Y173" s="45">
        <v>0</v>
      </c>
      <c r="Z173" s="45">
        <v>0</v>
      </c>
      <c r="AA173" s="45">
        <v>0</v>
      </c>
      <c r="AB173" s="45">
        <v>0</v>
      </c>
      <c r="AC173" s="45">
        <v>0</v>
      </c>
      <c r="AD173" s="45">
        <v>0</v>
      </c>
      <c r="AE173" s="45">
        <v>0</v>
      </c>
      <c r="AF173" s="45">
        <v>0</v>
      </c>
    </row>
    <row r="174" spans="1:32">
      <c r="A174" s="38" t="s">
        <v>83</v>
      </c>
      <c r="B174" s="38" t="s">
        <v>213</v>
      </c>
      <c r="C174" s="43" t="s">
        <v>583</v>
      </c>
      <c r="D174" s="34" t="s">
        <v>219</v>
      </c>
      <c r="E174" s="34" t="s">
        <v>1991</v>
      </c>
      <c r="F174" s="34" t="s">
        <v>216</v>
      </c>
      <c r="G174" s="45"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37">
        <v>1</v>
      </c>
      <c r="P174" s="45">
        <v>0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  <c r="AE174" s="45">
        <v>0</v>
      </c>
      <c r="AF174" s="45">
        <v>0</v>
      </c>
    </row>
    <row r="175" spans="1:32">
      <c r="A175" s="38" t="s">
        <v>83</v>
      </c>
      <c r="B175" s="38" t="s">
        <v>213</v>
      </c>
      <c r="C175" s="43" t="s">
        <v>583</v>
      </c>
      <c r="D175" s="34" t="s">
        <v>220</v>
      </c>
      <c r="E175" s="34" t="s">
        <v>1936</v>
      </c>
      <c r="F175" s="34" t="s">
        <v>216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37">
        <v>1</v>
      </c>
      <c r="P175" s="37">
        <v>1</v>
      </c>
      <c r="Q175" s="45">
        <v>0</v>
      </c>
      <c r="R175" s="45">
        <v>0</v>
      </c>
      <c r="S175" s="45">
        <v>0</v>
      </c>
      <c r="T175" s="45">
        <v>0</v>
      </c>
      <c r="U175" s="37">
        <v>1</v>
      </c>
      <c r="V175" s="37">
        <v>1</v>
      </c>
      <c r="W175" s="37">
        <v>1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  <c r="AE175" s="45">
        <v>0</v>
      </c>
      <c r="AF175" s="45">
        <v>0</v>
      </c>
    </row>
    <row r="176" spans="1:32">
      <c r="A176" s="38" t="s">
        <v>83</v>
      </c>
      <c r="B176" s="38" t="s">
        <v>213</v>
      </c>
      <c r="C176" s="43" t="s">
        <v>583</v>
      </c>
      <c r="D176" s="34" t="s">
        <v>221</v>
      </c>
      <c r="E176" s="34" t="s">
        <v>1936</v>
      </c>
      <c r="F176" s="34" t="s">
        <v>216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45">
        <v>0</v>
      </c>
      <c r="S176" s="37">
        <v>1</v>
      </c>
      <c r="T176" s="45">
        <v>0</v>
      </c>
      <c r="U176" s="37">
        <v>1</v>
      </c>
      <c r="V176" s="37">
        <v>1</v>
      </c>
      <c r="W176" s="37">
        <v>1</v>
      </c>
      <c r="X176" s="45">
        <v>0</v>
      </c>
      <c r="Y176" s="45">
        <v>0</v>
      </c>
      <c r="Z176" s="45">
        <v>0</v>
      </c>
      <c r="AA176" s="45">
        <v>0</v>
      </c>
      <c r="AB176" s="45">
        <v>0</v>
      </c>
      <c r="AC176" s="45">
        <v>0</v>
      </c>
      <c r="AD176" s="37">
        <v>1</v>
      </c>
      <c r="AE176" s="45">
        <v>0</v>
      </c>
      <c r="AF176" s="45">
        <v>0</v>
      </c>
    </row>
    <row r="177" spans="1:32">
      <c r="A177" s="38" t="s">
        <v>83</v>
      </c>
      <c r="B177" s="38" t="s">
        <v>213</v>
      </c>
      <c r="C177" s="43" t="s">
        <v>583</v>
      </c>
      <c r="D177" s="34" t="s">
        <v>222</v>
      </c>
      <c r="E177" s="34" t="s">
        <v>1936</v>
      </c>
      <c r="F177" s="34" t="s">
        <v>216</v>
      </c>
      <c r="G177" s="45">
        <v>0</v>
      </c>
      <c r="H177" s="45">
        <v>0</v>
      </c>
      <c r="I177" s="45"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  <c r="R177" s="45">
        <v>0</v>
      </c>
      <c r="S177" s="37">
        <v>1</v>
      </c>
      <c r="T177" s="45">
        <v>0</v>
      </c>
      <c r="U177" s="37">
        <v>1</v>
      </c>
      <c r="V177" s="37">
        <v>1</v>
      </c>
      <c r="W177" s="37">
        <v>1</v>
      </c>
      <c r="X177" s="45">
        <v>0</v>
      </c>
      <c r="Y177" s="45">
        <v>0</v>
      </c>
      <c r="Z177" s="45">
        <v>0</v>
      </c>
      <c r="AA177" s="45">
        <v>0</v>
      </c>
      <c r="AB177" s="45">
        <v>0</v>
      </c>
      <c r="AC177" s="45">
        <v>0</v>
      </c>
      <c r="AD177" s="37">
        <v>1</v>
      </c>
      <c r="AE177" s="45">
        <v>0</v>
      </c>
      <c r="AF177" s="45">
        <v>0</v>
      </c>
    </row>
    <row r="178" spans="1:32">
      <c r="A178" s="38" t="s">
        <v>83</v>
      </c>
      <c r="B178" s="38" t="s">
        <v>213</v>
      </c>
      <c r="C178" s="43" t="s">
        <v>583</v>
      </c>
      <c r="D178" s="34" t="s">
        <v>223</v>
      </c>
      <c r="E178" s="34" t="s">
        <v>224</v>
      </c>
      <c r="F178" s="34" t="s">
        <v>216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  <c r="L178" s="37">
        <v>1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R178" s="37">
        <v>1</v>
      </c>
      <c r="S178" s="37">
        <v>1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37">
        <v>1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  <c r="AF178" s="45">
        <v>0</v>
      </c>
    </row>
    <row r="179" spans="1:32">
      <c r="A179" s="38" t="s">
        <v>83</v>
      </c>
      <c r="B179" s="38" t="s">
        <v>213</v>
      </c>
      <c r="C179" s="43" t="s">
        <v>583</v>
      </c>
      <c r="D179" s="34" t="s">
        <v>225</v>
      </c>
      <c r="E179" s="34" t="s">
        <v>224</v>
      </c>
      <c r="F179" s="34" t="s">
        <v>216</v>
      </c>
      <c r="G179" s="45">
        <v>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R179" s="45">
        <v>0</v>
      </c>
      <c r="S179" s="37">
        <v>1</v>
      </c>
      <c r="T179" s="45">
        <v>0</v>
      </c>
      <c r="U179" s="37">
        <v>1</v>
      </c>
      <c r="V179" s="37">
        <v>1</v>
      </c>
      <c r="W179" s="45">
        <v>0</v>
      </c>
      <c r="X179" s="45">
        <v>0</v>
      </c>
      <c r="Y179" s="45">
        <v>0</v>
      </c>
      <c r="Z179" s="45">
        <v>0</v>
      </c>
      <c r="AA179" s="45">
        <v>0</v>
      </c>
      <c r="AB179" s="45">
        <v>0</v>
      </c>
      <c r="AC179" s="45">
        <v>0</v>
      </c>
      <c r="AD179" s="37">
        <v>1</v>
      </c>
      <c r="AE179" s="45">
        <v>0</v>
      </c>
      <c r="AF179" s="37">
        <v>1</v>
      </c>
    </row>
    <row r="180" spans="1:32">
      <c r="A180" s="38" t="s">
        <v>83</v>
      </c>
      <c r="B180" s="38" t="s">
        <v>213</v>
      </c>
      <c r="C180" s="43" t="s">
        <v>583</v>
      </c>
      <c r="D180" s="34" t="s">
        <v>226</v>
      </c>
      <c r="E180" s="34" t="s">
        <v>1936</v>
      </c>
      <c r="F180" s="34" t="s">
        <v>216</v>
      </c>
      <c r="G180" s="45">
        <v>0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  <c r="R180" s="45">
        <v>0</v>
      </c>
      <c r="S180" s="45">
        <v>0</v>
      </c>
      <c r="T180" s="37">
        <v>1</v>
      </c>
      <c r="U180" s="37">
        <v>1</v>
      </c>
      <c r="V180" s="37">
        <v>1</v>
      </c>
      <c r="W180" s="45">
        <v>0</v>
      </c>
      <c r="X180" s="45">
        <v>0</v>
      </c>
      <c r="Y180" s="45">
        <v>0</v>
      </c>
      <c r="Z180" s="45">
        <v>0</v>
      </c>
      <c r="AA180" s="45">
        <v>0</v>
      </c>
      <c r="AB180" s="45">
        <v>0</v>
      </c>
      <c r="AC180" s="45">
        <v>0</v>
      </c>
      <c r="AD180" s="37">
        <v>1</v>
      </c>
      <c r="AE180" s="45">
        <v>0</v>
      </c>
      <c r="AF180" s="45">
        <v>0</v>
      </c>
    </row>
    <row r="181" spans="1:32">
      <c r="A181" s="38" t="s">
        <v>83</v>
      </c>
      <c r="B181" s="38" t="s">
        <v>213</v>
      </c>
      <c r="C181" s="43" t="s">
        <v>583</v>
      </c>
      <c r="D181" s="34" t="s">
        <v>227</v>
      </c>
      <c r="E181" s="34" t="s">
        <v>224</v>
      </c>
      <c r="F181" s="34" t="s">
        <v>216</v>
      </c>
      <c r="G181" s="45">
        <v>0</v>
      </c>
      <c r="H181" s="45">
        <v>0</v>
      </c>
      <c r="I181" s="45">
        <v>0</v>
      </c>
      <c r="J181" s="45">
        <v>0</v>
      </c>
      <c r="K181" s="45">
        <v>0</v>
      </c>
      <c r="L181" s="45">
        <v>0</v>
      </c>
      <c r="M181" s="45">
        <v>0</v>
      </c>
      <c r="N181" s="37">
        <v>1</v>
      </c>
      <c r="O181" s="37">
        <v>1</v>
      </c>
      <c r="P181" s="37">
        <v>1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37">
        <v>1</v>
      </c>
      <c r="W181" s="37">
        <v>1</v>
      </c>
      <c r="X181" s="45">
        <v>0</v>
      </c>
      <c r="Y181" s="45">
        <v>0</v>
      </c>
      <c r="Z181" s="45">
        <v>0</v>
      </c>
      <c r="AA181" s="45">
        <v>0</v>
      </c>
      <c r="AB181" s="45">
        <v>0</v>
      </c>
      <c r="AC181" s="45">
        <v>0</v>
      </c>
      <c r="AD181" s="37">
        <v>1</v>
      </c>
      <c r="AE181" s="45">
        <v>0</v>
      </c>
      <c r="AF181" s="37">
        <v>1</v>
      </c>
    </row>
    <row r="182" spans="1:32">
      <c r="A182" s="38" t="s">
        <v>83</v>
      </c>
      <c r="B182" s="38" t="s">
        <v>213</v>
      </c>
      <c r="C182" s="43" t="s">
        <v>583</v>
      </c>
      <c r="D182" s="34" t="s">
        <v>228</v>
      </c>
      <c r="E182" s="34" t="s">
        <v>1936</v>
      </c>
      <c r="F182" s="34" t="s">
        <v>216</v>
      </c>
      <c r="G182" s="45">
        <v>0</v>
      </c>
      <c r="H182" s="45">
        <v>0</v>
      </c>
      <c r="I182" s="45">
        <v>0</v>
      </c>
      <c r="J182" s="45">
        <v>0</v>
      </c>
      <c r="K182" s="37">
        <v>1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37">
        <v>1</v>
      </c>
      <c r="S182" s="37">
        <v>1</v>
      </c>
      <c r="T182" s="45">
        <v>0</v>
      </c>
      <c r="U182" s="37">
        <v>1</v>
      </c>
      <c r="V182" s="37">
        <v>1</v>
      </c>
      <c r="W182" s="45">
        <v>0</v>
      </c>
      <c r="X182" s="45">
        <v>0</v>
      </c>
      <c r="Y182" s="45">
        <v>0</v>
      </c>
      <c r="Z182" s="45">
        <v>0</v>
      </c>
      <c r="AA182" s="45">
        <v>0</v>
      </c>
      <c r="AB182" s="45">
        <v>0</v>
      </c>
      <c r="AC182" s="45">
        <v>0</v>
      </c>
      <c r="AD182" s="37">
        <v>1</v>
      </c>
      <c r="AE182" s="45">
        <v>0</v>
      </c>
      <c r="AF182" s="45">
        <v>0</v>
      </c>
    </row>
    <row r="183" spans="1:32">
      <c r="A183" s="38" t="s">
        <v>83</v>
      </c>
      <c r="B183" s="38" t="s">
        <v>213</v>
      </c>
      <c r="C183" s="43" t="s">
        <v>583</v>
      </c>
      <c r="D183" s="34" t="s">
        <v>229</v>
      </c>
      <c r="E183" s="34" t="s">
        <v>1991</v>
      </c>
      <c r="F183" s="34" t="s">
        <v>216</v>
      </c>
      <c r="G183" s="45">
        <v>0</v>
      </c>
      <c r="H183" s="45">
        <v>0</v>
      </c>
      <c r="I183" s="45">
        <v>0</v>
      </c>
      <c r="J183" s="45">
        <v>0</v>
      </c>
      <c r="K183" s="37">
        <v>1</v>
      </c>
      <c r="L183" s="37">
        <v>1</v>
      </c>
      <c r="M183" s="45">
        <v>0</v>
      </c>
      <c r="N183" s="45">
        <v>0</v>
      </c>
      <c r="O183" s="37">
        <v>1</v>
      </c>
      <c r="P183" s="45">
        <v>0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v>0</v>
      </c>
      <c r="Y183" s="45">
        <v>0</v>
      </c>
      <c r="Z183" s="45">
        <v>0</v>
      </c>
      <c r="AA183" s="45">
        <v>0</v>
      </c>
      <c r="AB183" s="45">
        <v>0</v>
      </c>
      <c r="AC183" s="45">
        <v>0</v>
      </c>
      <c r="AD183" s="45">
        <v>0</v>
      </c>
      <c r="AE183" s="45">
        <v>0</v>
      </c>
      <c r="AF183" s="45">
        <v>0</v>
      </c>
    </row>
    <row r="184" spans="1:32">
      <c r="A184" s="38" t="s">
        <v>83</v>
      </c>
      <c r="B184" s="38" t="s">
        <v>213</v>
      </c>
      <c r="C184" s="43" t="s">
        <v>583</v>
      </c>
      <c r="D184" s="34" t="s">
        <v>230</v>
      </c>
      <c r="E184" s="34" t="s">
        <v>1991</v>
      </c>
      <c r="F184" s="34" t="s">
        <v>216</v>
      </c>
      <c r="G184" s="45">
        <v>0</v>
      </c>
      <c r="H184" s="45">
        <v>0</v>
      </c>
      <c r="I184" s="45">
        <v>0</v>
      </c>
      <c r="J184" s="45">
        <v>0</v>
      </c>
      <c r="K184" s="37">
        <v>1</v>
      </c>
      <c r="L184" s="37">
        <v>1</v>
      </c>
      <c r="M184" s="45">
        <v>0</v>
      </c>
      <c r="N184" s="45">
        <v>0</v>
      </c>
      <c r="O184" s="37">
        <v>1</v>
      </c>
      <c r="P184" s="45">
        <v>0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45">
        <v>0</v>
      </c>
      <c r="X184" s="45">
        <v>0</v>
      </c>
      <c r="Y184" s="45">
        <v>0</v>
      </c>
      <c r="Z184" s="45">
        <v>0</v>
      </c>
      <c r="AA184" s="45">
        <v>0</v>
      </c>
      <c r="AB184" s="45">
        <v>0</v>
      </c>
      <c r="AC184" s="45">
        <v>0</v>
      </c>
      <c r="AD184" s="45">
        <v>0</v>
      </c>
      <c r="AE184" s="45">
        <v>0</v>
      </c>
      <c r="AF184" s="45">
        <v>0</v>
      </c>
    </row>
    <row r="185" spans="1:32">
      <c r="A185" s="38" t="s">
        <v>83</v>
      </c>
      <c r="B185" s="38" t="s">
        <v>213</v>
      </c>
      <c r="C185" s="43" t="s">
        <v>583</v>
      </c>
      <c r="D185" s="34" t="s">
        <v>231</v>
      </c>
      <c r="E185" s="34" t="s">
        <v>1991</v>
      </c>
      <c r="F185" s="34" t="s">
        <v>216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37">
        <v>1</v>
      </c>
      <c r="P185" s="45">
        <v>0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45">
        <v>0</v>
      </c>
      <c r="X185" s="45">
        <v>0</v>
      </c>
      <c r="Y185" s="45">
        <v>0</v>
      </c>
      <c r="Z185" s="45">
        <v>0</v>
      </c>
      <c r="AA185" s="45">
        <v>0</v>
      </c>
      <c r="AB185" s="45">
        <v>0</v>
      </c>
      <c r="AC185" s="45">
        <v>0</v>
      </c>
      <c r="AD185" s="45">
        <v>0</v>
      </c>
      <c r="AE185" s="45">
        <v>0</v>
      </c>
      <c r="AF185" s="45">
        <v>0</v>
      </c>
    </row>
    <row r="186" spans="1:32">
      <c r="A186" s="38" t="s">
        <v>83</v>
      </c>
      <c r="B186" s="38" t="s">
        <v>213</v>
      </c>
      <c r="C186" s="43" t="s">
        <v>583</v>
      </c>
      <c r="D186" s="34" t="s">
        <v>232</v>
      </c>
      <c r="E186" s="34" t="s">
        <v>1936</v>
      </c>
      <c r="F186" s="34" t="s">
        <v>216</v>
      </c>
      <c r="G186" s="45">
        <v>0</v>
      </c>
      <c r="H186" s="45">
        <v>0</v>
      </c>
      <c r="I186" s="45">
        <v>0</v>
      </c>
      <c r="J186" s="45">
        <v>0</v>
      </c>
      <c r="K186" s="37">
        <v>1</v>
      </c>
      <c r="L186" s="37">
        <v>1</v>
      </c>
      <c r="M186" s="37">
        <v>1</v>
      </c>
      <c r="N186" s="45">
        <v>0</v>
      </c>
      <c r="O186" s="45">
        <v>0</v>
      </c>
      <c r="P186" s="45">
        <v>0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</v>
      </c>
      <c r="AF186" s="45">
        <v>0</v>
      </c>
    </row>
    <row r="187" spans="1:32">
      <c r="A187" s="38" t="s">
        <v>83</v>
      </c>
      <c r="B187" s="38" t="s">
        <v>213</v>
      </c>
      <c r="C187" s="43" t="s">
        <v>583</v>
      </c>
      <c r="D187" s="34" t="s">
        <v>233</v>
      </c>
      <c r="E187" s="34" t="s">
        <v>1936</v>
      </c>
      <c r="F187" s="34" t="s">
        <v>216</v>
      </c>
      <c r="G187" s="45">
        <v>0</v>
      </c>
      <c r="H187" s="45">
        <v>0</v>
      </c>
      <c r="I187" s="45">
        <v>0</v>
      </c>
      <c r="J187" s="45">
        <v>0</v>
      </c>
      <c r="K187" s="37">
        <v>1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0</v>
      </c>
      <c r="R187" s="45">
        <v>0</v>
      </c>
      <c r="S187" s="37">
        <v>1</v>
      </c>
      <c r="T187" s="37">
        <v>1</v>
      </c>
      <c r="U187" s="37">
        <v>1</v>
      </c>
      <c r="V187" s="37">
        <v>1</v>
      </c>
      <c r="W187" s="45">
        <v>0</v>
      </c>
      <c r="X187" s="45">
        <v>0</v>
      </c>
      <c r="Y187" s="45">
        <v>0</v>
      </c>
      <c r="Z187" s="45">
        <v>0</v>
      </c>
      <c r="AA187" s="45">
        <v>0</v>
      </c>
      <c r="AB187" s="45">
        <v>0</v>
      </c>
      <c r="AC187" s="45">
        <v>0</v>
      </c>
      <c r="AD187" s="37">
        <v>1</v>
      </c>
      <c r="AE187" s="45">
        <v>0</v>
      </c>
      <c r="AF187" s="45">
        <v>0</v>
      </c>
    </row>
    <row r="188" spans="1:32">
      <c r="A188" s="38" t="s">
        <v>83</v>
      </c>
      <c r="B188" s="38" t="s">
        <v>213</v>
      </c>
      <c r="C188" s="43" t="s">
        <v>583</v>
      </c>
      <c r="D188" s="34" t="s">
        <v>234</v>
      </c>
      <c r="E188" s="34" t="s">
        <v>2067</v>
      </c>
      <c r="F188" s="34" t="s">
        <v>216</v>
      </c>
      <c r="G188" s="45">
        <v>0</v>
      </c>
      <c r="H188" s="45">
        <v>0</v>
      </c>
      <c r="I188" s="45">
        <v>0</v>
      </c>
      <c r="J188" s="45">
        <v>0</v>
      </c>
      <c r="K188" s="37">
        <v>1</v>
      </c>
      <c r="L188" s="37">
        <v>1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  <c r="R188" s="37">
        <v>1</v>
      </c>
      <c r="S188" s="37">
        <v>1</v>
      </c>
      <c r="T188" s="45">
        <v>0</v>
      </c>
      <c r="U188" s="37">
        <v>1</v>
      </c>
      <c r="V188" s="37">
        <v>1</v>
      </c>
      <c r="W188" s="45">
        <v>0</v>
      </c>
      <c r="X188" s="45">
        <v>0</v>
      </c>
      <c r="Y188" s="45">
        <v>0</v>
      </c>
      <c r="Z188" s="45">
        <v>0</v>
      </c>
      <c r="AA188" s="37">
        <v>1</v>
      </c>
      <c r="AB188" s="37">
        <v>1</v>
      </c>
      <c r="AC188" s="45">
        <v>0</v>
      </c>
      <c r="AD188" s="45">
        <v>0</v>
      </c>
      <c r="AE188" s="45">
        <v>0</v>
      </c>
      <c r="AF188" s="45">
        <v>0</v>
      </c>
    </row>
    <row r="189" spans="1:32">
      <c r="A189" s="38" t="s">
        <v>83</v>
      </c>
      <c r="B189" s="38" t="s">
        <v>213</v>
      </c>
      <c r="C189" s="43" t="s">
        <v>583</v>
      </c>
      <c r="D189" s="34" t="s">
        <v>235</v>
      </c>
      <c r="E189" s="34" t="s">
        <v>1957</v>
      </c>
      <c r="F189" s="34" t="s">
        <v>216</v>
      </c>
      <c r="G189" s="45">
        <v>0</v>
      </c>
      <c r="H189" s="45">
        <v>0</v>
      </c>
      <c r="I189" s="45">
        <v>0</v>
      </c>
      <c r="J189" s="45">
        <v>0</v>
      </c>
      <c r="K189" s="37">
        <v>1</v>
      </c>
      <c r="L189" s="37">
        <v>1</v>
      </c>
      <c r="M189" s="45">
        <v>0</v>
      </c>
      <c r="N189" s="45">
        <v>0</v>
      </c>
      <c r="O189" s="37">
        <v>1</v>
      </c>
      <c r="P189" s="37">
        <v>1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37">
        <v>1</v>
      </c>
      <c r="W189" s="37">
        <v>1</v>
      </c>
      <c r="X189" s="45">
        <v>0</v>
      </c>
      <c r="Y189" s="45">
        <v>0</v>
      </c>
      <c r="Z189" s="45">
        <v>0</v>
      </c>
      <c r="AA189" s="45">
        <v>0</v>
      </c>
      <c r="AB189" s="37">
        <v>1</v>
      </c>
      <c r="AC189" s="45">
        <v>0</v>
      </c>
      <c r="AD189" s="45">
        <v>0</v>
      </c>
      <c r="AE189" s="45">
        <v>0</v>
      </c>
      <c r="AF189" s="45">
        <v>0</v>
      </c>
    </row>
    <row r="190" spans="1:32">
      <c r="A190" s="38" t="s">
        <v>83</v>
      </c>
      <c r="B190" s="38" t="s">
        <v>213</v>
      </c>
      <c r="C190" s="43" t="s">
        <v>584</v>
      </c>
      <c r="D190" s="34" t="s">
        <v>236</v>
      </c>
      <c r="E190" s="34" t="s">
        <v>1957</v>
      </c>
      <c r="F190" s="34" t="s">
        <v>216</v>
      </c>
      <c r="G190" s="45">
        <v>0</v>
      </c>
      <c r="H190" s="45">
        <v>0</v>
      </c>
      <c r="I190" s="45">
        <v>0</v>
      </c>
      <c r="J190" s="45">
        <v>0</v>
      </c>
      <c r="K190" s="37">
        <v>1</v>
      </c>
      <c r="L190" s="37">
        <v>1</v>
      </c>
      <c r="M190" s="45">
        <v>0</v>
      </c>
      <c r="N190" s="37">
        <v>1</v>
      </c>
      <c r="O190" s="37">
        <v>1</v>
      </c>
      <c r="P190" s="37">
        <v>1</v>
      </c>
      <c r="Q190" s="45">
        <v>0</v>
      </c>
      <c r="R190" s="45">
        <v>0</v>
      </c>
      <c r="S190" s="45">
        <v>0</v>
      </c>
      <c r="T190" s="45">
        <v>0</v>
      </c>
      <c r="U190" s="45">
        <v>0</v>
      </c>
      <c r="V190" s="37">
        <v>1</v>
      </c>
      <c r="W190" s="37">
        <v>1</v>
      </c>
      <c r="X190" s="45">
        <v>0</v>
      </c>
      <c r="Y190" s="45">
        <v>0</v>
      </c>
      <c r="Z190" s="45">
        <v>0</v>
      </c>
      <c r="AA190" s="45">
        <v>0</v>
      </c>
      <c r="AB190" s="37">
        <v>1</v>
      </c>
      <c r="AC190" s="45">
        <v>0</v>
      </c>
      <c r="AD190" s="45">
        <v>0</v>
      </c>
      <c r="AE190" s="45">
        <v>0</v>
      </c>
      <c r="AF190" s="45">
        <v>0</v>
      </c>
    </row>
    <row r="191" spans="1:32">
      <c r="A191" s="38" t="s">
        <v>83</v>
      </c>
      <c r="B191" s="38" t="s">
        <v>213</v>
      </c>
      <c r="C191" s="43" t="s">
        <v>584</v>
      </c>
      <c r="D191" s="34" t="s">
        <v>237</v>
      </c>
      <c r="E191" s="34" t="s">
        <v>1957</v>
      </c>
      <c r="F191" s="34" t="s">
        <v>216</v>
      </c>
      <c r="G191" s="45">
        <v>0</v>
      </c>
      <c r="H191" s="45">
        <v>0</v>
      </c>
      <c r="I191" s="45">
        <v>0</v>
      </c>
      <c r="J191" s="45">
        <v>0</v>
      </c>
      <c r="K191" s="37">
        <v>1</v>
      </c>
      <c r="L191" s="37">
        <v>1</v>
      </c>
      <c r="M191" s="45">
        <v>0</v>
      </c>
      <c r="N191" s="45">
        <v>0</v>
      </c>
      <c r="O191" s="37">
        <v>1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</row>
    <row r="192" spans="1:32">
      <c r="A192" s="38" t="s">
        <v>83</v>
      </c>
      <c r="B192" s="38" t="s">
        <v>213</v>
      </c>
      <c r="C192" s="43" t="s">
        <v>584</v>
      </c>
      <c r="D192" s="34" t="s">
        <v>238</v>
      </c>
      <c r="E192" s="34" t="s">
        <v>1991</v>
      </c>
      <c r="F192" s="34" t="s">
        <v>216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37">
        <v>1</v>
      </c>
      <c r="P192" s="37">
        <v>1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</row>
    <row r="193" spans="1:32">
      <c r="A193" s="38" t="s">
        <v>83</v>
      </c>
      <c r="B193" s="38" t="s">
        <v>213</v>
      </c>
      <c r="C193" s="43" t="s">
        <v>584</v>
      </c>
      <c r="D193" s="34" t="s">
        <v>239</v>
      </c>
      <c r="E193" s="34" t="s">
        <v>240</v>
      </c>
      <c r="F193" s="34" t="s">
        <v>216</v>
      </c>
      <c r="G193" s="45">
        <v>0</v>
      </c>
      <c r="H193" s="45">
        <v>0</v>
      </c>
      <c r="I193" s="45">
        <v>0</v>
      </c>
      <c r="J193" s="45">
        <v>0</v>
      </c>
      <c r="K193" s="37">
        <v>1</v>
      </c>
      <c r="L193" s="37">
        <v>1</v>
      </c>
      <c r="M193" s="45">
        <v>0</v>
      </c>
      <c r="N193" s="37">
        <v>1</v>
      </c>
      <c r="O193" s="37">
        <v>1</v>
      </c>
      <c r="P193" s="37">
        <v>1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37">
        <v>1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</row>
    <row r="194" spans="1:32">
      <c r="A194" s="38" t="s">
        <v>83</v>
      </c>
      <c r="B194" s="38" t="s">
        <v>213</v>
      </c>
      <c r="C194" s="43" t="s">
        <v>585</v>
      </c>
      <c r="D194" s="34" t="s">
        <v>241</v>
      </c>
      <c r="E194" s="34" t="s">
        <v>1986</v>
      </c>
      <c r="F194" s="34" t="s">
        <v>216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37">
        <v>1</v>
      </c>
      <c r="M194" s="45">
        <v>0</v>
      </c>
      <c r="N194" s="45">
        <v>0</v>
      </c>
      <c r="O194" s="37">
        <v>1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</row>
    <row r="195" spans="1:32">
      <c r="A195" s="38" t="s">
        <v>83</v>
      </c>
      <c r="B195" s="38" t="s">
        <v>213</v>
      </c>
      <c r="C195" s="43" t="s">
        <v>585</v>
      </c>
      <c r="D195" s="34" t="s">
        <v>242</v>
      </c>
      <c r="E195" s="34" t="s">
        <v>1984</v>
      </c>
      <c r="F195" s="34" t="s">
        <v>216</v>
      </c>
      <c r="G195" s="45">
        <v>0</v>
      </c>
      <c r="H195" s="45">
        <v>0</v>
      </c>
      <c r="I195" s="45">
        <v>0</v>
      </c>
      <c r="J195" s="45">
        <v>0</v>
      </c>
      <c r="K195" s="37">
        <v>1</v>
      </c>
      <c r="L195" s="37">
        <v>1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37">
        <v>1</v>
      </c>
      <c r="S195" s="37">
        <v>1</v>
      </c>
      <c r="T195" s="45">
        <v>0</v>
      </c>
      <c r="U195" s="37">
        <v>1</v>
      </c>
      <c r="V195" s="37">
        <v>1</v>
      </c>
      <c r="W195" s="37">
        <v>1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</row>
    <row r="196" spans="1:32">
      <c r="A196" s="38" t="s">
        <v>83</v>
      </c>
      <c r="B196" s="38" t="s">
        <v>213</v>
      </c>
      <c r="C196" s="43" t="s">
        <v>585</v>
      </c>
      <c r="D196" s="34" t="s">
        <v>243</v>
      </c>
      <c r="E196" s="34" t="s">
        <v>1936</v>
      </c>
      <c r="F196" s="34" t="s">
        <v>216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37">
        <v>1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</row>
    <row r="197" spans="1:32">
      <c r="A197" s="38" t="s">
        <v>83</v>
      </c>
      <c r="B197" s="38" t="s">
        <v>213</v>
      </c>
      <c r="C197" s="43" t="s">
        <v>585</v>
      </c>
      <c r="D197" s="34" t="s">
        <v>244</v>
      </c>
      <c r="E197" s="34" t="s">
        <v>1936</v>
      </c>
      <c r="F197" s="34" t="s">
        <v>216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37">
        <v>1</v>
      </c>
      <c r="T197" s="45">
        <v>0</v>
      </c>
      <c r="U197" s="37">
        <v>1</v>
      </c>
      <c r="V197" s="37">
        <v>1</v>
      </c>
      <c r="W197" s="37">
        <v>1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</row>
    <row r="198" spans="1:32">
      <c r="A198" s="38" t="s">
        <v>83</v>
      </c>
      <c r="B198" s="38" t="s">
        <v>213</v>
      </c>
      <c r="C198" s="43" t="s">
        <v>585</v>
      </c>
      <c r="D198" s="34" t="s">
        <v>245</v>
      </c>
      <c r="E198" s="34" t="s">
        <v>1987</v>
      </c>
      <c r="F198" s="34" t="s">
        <v>216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37">
        <v>1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</row>
    <row r="199" spans="1:32">
      <c r="A199" s="43" t="s">
        <v>83</v>
      </c>
      <c r="B199" s="43" t="s">
        <v>213</v>
      </c>
      <c r="C199" s="43" t="s">
        <v>586</v>
      </c>
      <c r="D199" s="34" t="s">
        <v>246</v>
      </c>
      <c r="E199" s="34" t="s">
        <v>1957</v>
      </c>
      <c r="F199" s="43" t="s">
        <v>216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37">
        <v>1</v>
      </c>
      <c r="M199" s="37">
        <v>1</v>
      </c>
      <c r="N199" s="45">
        <v>0</v>
      </c>
      <c r="O199" s="45">
        <v>0</v>
      </c>
      <c r="P199" s="37">
        <v>1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37">
        <v>1</v>
      </c>
      <c r="X199" s="45">
        <v>0</v>
      </c>
      <c r="Y199" s="37">
        <v>1</v>
      </c>
      <c r="Z199" s="45">
        <v>0</v>
      </c>
      <c r="AA199" s="45">
        <v>0</v>
      </c>
      <c r="AB199" s="37">
        <v>1</v>
      </c>
      <c r="AC199" s="45">
        <v>0</v>
      </c>
      <c r="AD199" s="45">
        <v>0</v>
      </c>
      <c r="AE199" s="45">
        <v>0</v>
      </c>
      <c r="AF199" s="45">
        <v>0</v>
      </c>
    </row>
    <row r="200" spans="1:32">
      <c r="A200" s="43" t="s">
        <v>83</v>
      </c>
      <c r="B200" s="43" t="s">
        <v>213</v>
      </c>
      <c r="C200" s="43" t="s">
        <v>586</v>
      </c>
      <c r="D200" s="34" t="s">
        <v>247</v>
      </c>
      <c r="E200" s="34" t="s">
        <v>1992</v>
      </c>
      <c r="F200" s="43" t="s">
        <v>216</v>
      </c>
      <c r="G200" s="45">
        <v>0</v>
      </c>
      <c r="H200" s="45">
        <v>0</v>
      </c>
      <c r="I200" s="45">
        <v>0</v>
      </c>
      <c r="J200" s="45">
        <v>0</v>
      </c>
      <c r="K200" s="37">
        <v>1</v>
      </c>
      <c r="L200" s="37">
        <v>1</v>
      </c>
      <c r="M200" s="45">
        <v>0</v>
      </c>
      <c r="N200" s="45">
        <v>0</v>
      </c>
      <c r="O200" s="37">
        <v>1</v>
      </c>
      <c r="P200" s="37">
        <v>1</v>
      </c>
      <c r="Q200" s="45">
        <v>0</v>
      </c>
      <c r="R200" s="45">
        <v>0</v>
      </c>
      <c r="S200" s="45">
        <v>0</v>
      </c>
      <c r="T200" s="37">
        <v>1</v>
      </c>
      <c r="U200" s="37">
        <v>1</v>
      </c>
      <c r="V200" s="37">
        <v>1</v>
      </c>
      <c r="W200" s="37">
        <v>1</v>
      </c>
      <c r="X200" s="45"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  <c r="AF200" s="45">
        <v>0</v>
      </c>
    </row>
    <row r="201" spans="1:32">
      <c r="A201" s="43" t="s">
        <v>83</v>
      </c>
      <c r="B201" s="43" t="s">
        <v>213</v>
      </c>
      <c r="C201" s="43" t="s">
        <v>586</v>
      </c>
      <c r="D201" s="34" t="s">
        <v>248</v>
      </c>
      <c r="E201" s="34" t="s">
        <v>1984</v>
      </c>
      <c r="F201" s="43" t="s">
        <v>216</v>
      </c>
      <c r="G201" s="45">
        <v>0</v>
      </c>
      <c r="H201" s="45">
        <v>0</v>
      </c>
      <c r="I201" s="45">
        <v>0</v>
      </c>
      <c r="J201" s="45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0</v>
      </c>
      <c r="R201" s="45">
        <v>0</v>
      </c>
      <c r="S201" s="37">
        <v>1</v>
      </c>
      <c r="T201" s="45">
        <v>0</v>
      </c>
      <c r="U201" s="37">
        <v>1</v>
      </c>
      <c r="V201" s="37">
        <v>1</v>
      </c>
      <c r="W201" s="37">
        <v>1</v>
      </c>
      <c r="X201" s="45">
        <v>0</v>
      </c>
      <c r="Y201" s="45">
        <v>0</v>
      </c>
      <c r="Z201" s="45">
        <v>0</v>
      </c>
      <c r="AA201" s="45">
        <v>0</v>
      </c>
      <c r="AB201" s="45">
        <v>0</v>
      </c>
      <c r="AC201" s="45">
        <v>0</v>
      </c>
      <c r="AD201" s="45">
        <v>0</v>
      </c>
      <c r="AE201" s="45">
        <v>0</v>
      </c>
      <c r="AF201" s="45">
        <v>0</v>
      </c>
    </row>
    <row r="202" spans="1:32">
      <c r="A202" s="43" t="s">
        <v>83</v>
      </c>
      <c r="B202" s="43" t="s">
        <v>213</v>
      </c>
      <c r="C202" s="43" t="s">
        <v>586</v>
      </c>
      <c r="D202" s="34" t="s">
        <v>249</v>
      </c>
      <c r="E202" s="34" t="s">
        <v>1984</v>
      </c>
      <c r="F202" s="43" t="s">
        <v>216</v>
      </c>
      <c r="G202" s="45"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  <c r="R202" s="45">
        <v>0</v>
      </c>
      <c r="S202" s="37">
        <v>1</v>
      </c>
      <c r="T202" s="45">
        <v>0</v>
      </c>
      <c r="U202" s="37">
        <v>1</v>
      </c>
      <c r="V202" s="37">
        <v>1</v>
      </c>
      <c r="W202" s="37">
        <v>1</v>
      </c>
      <c r="X202" s="45"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0</v>
      </c>
    </row>
    <row r="203" spans="1:32">
      <c r="A203" s="43" t="s">
        <v>83</v>
      </c>
      <c r="B203" s="43" t="s">
        <v>213</v>
      </c>
      <c r="C203" s="43" t="s">
        <v>587</v>
      </c>
      <c r="D203" s="34" t="s">
        <v>250</v>
      </c>
      <c r="E203" s="34" t="s">
        <v>1957</v>
      </c>
      <c r="F203" s="43" t="s">
        <v>216</v>
      </c>
      <c r="G203" s="45">
        <v>0</v>
      </c>
      <c r="H203" s="45">
        <v>0</v>
      </c>
      <c r="I203" s="45">
        <v>0</v>
      </c>
      <c r="J203" s="45">
        <v>0</v>
      </c>
      <c r="K203" s="45">
        <v>0</v>
      </c>
      <c r="L203" s="37">
        <v>1</v>
      </c>
      <c r="M203" s="37">
        <v>1</v>
      </c>
      <c r="N203" s="45">
        <v>0</v>
      </c>
      <c r="O203" s="37">
        <v>1</v>
      </c>
      <c r="P203" s="37">
        <v>1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37">
        <v>1</v>
      </c>
      <c r="Z203" s="45">
        <v>0</v>
      </c>
      <c r="AA203" s="37">
        <v>1</v>
      </c>
      <c r="AB203" s="45">
        <v>0</v>
      </c>
      <c r="AC203" s="45">
        <v>0</v>
      </c>
      <c r="AD203" s="45">
        <v>0</v>
      </c>
      <c r="AE203" s="45">
        <v>0</v>
      </c>
      <c r="AF203" s="45">
        <v>0</v>
      </c>
    </row>
    <row r="204" spans="1:32">
      <c r="A204" s="43" t="s">
        <v>83</v>
      </c>
      <c r="B204" s="43" t="s">
        <v>213</v>
      </c>
      <c r="C204" s="43" t="s">
        <v>587</v>
      </c>
      <c r="D204" s="34" t="s">
        <v>251</v>
      </c>
      <c r="E204" s="34" t="s">
        <v>1957</v>
      </c>
      <c r="F204" s="43" t="s">
        <v>216</v>
      </c>
      <c r="G204" s="45">
        <v>0</v>
      </c>
      <c r="H204" s="45">
        <v>0</v>
      </c>
      <c r="I204" s="45">
        <v>0</v>
      </c>
      <c r="J204" s="45">
        <v>0</v>
      </c>
      <c r="K204" s="45">
        <v>0</v>
      </c>
      <c r="L204" s="37">
        <v>1</v>
      </c>
      <c r="M204" s="37">
        <v>1</v>
      </c>
      <c r="N204" s="45">
        <v>0</v>
      </c>
      <c r="O204" s="37">
        <v>1</v>
      </c>
      <c r="P204" s="37">
        <v>1</v>
      </c>
      <c r="Q204" s="45">
        <v>0</v>
      </c>
      <c r="R204" s="37">
        <v>1</v>
      </c>
      <c r="S204" s="37">
        <v>1</v>
      </c>
      <c r="T204" s="45">
        <v>0</v>
      </c>
      <c r="U204" s="45">
        <v>0</v>
      </c>
      <c r="V204" s="45">
        <v>0</v>
      </c>
      <c r="W204" s="37">
        <v>1</v>
      </c>
      <c r="X204" s="37">
        <v>1</v>
      </c>
      <c r="Y204" s="37">
        <v>1</v>
      </c>
      <c r="Z204" s="45">
        <v>0</v>
      </c>
      <c r="AA204" s="37">
        <v>1</v>
      </c>
      <c r="AB204" s="37">
        <v>1</v>
      </c>
      <c r="AC204" s="45">
        <v>0</v>
      </c>
      <c r="AD204" s="45">
        <v>0</v>
      </c>
      <c r="AE204" s="45">
        <v>0</v>
      </c>
      <c r="AF204" s="45">
        <v>0</v>
      </c>
    </row>
    <row r="206" spans="1:32">
      <c r="A206" s="43" t="s">
        <v>83</v>
      </c>
      <c r="B206" s="43" t="s">
        <v>252</v>
      </c>
      <c r="D206" s="34" t="s">
        <v>253</v>
      </c>
      <c r="E206" s="38" t="s">
        <v>1957</v>
      </c>
      <c r="F206" s="43" t="s">
        <v>254</v>
      </c>
      <c r="G206" s="45">
        <v>0</v>
      </c>
      <c r="H206" s="45">
        <v>0</v>
      </c>
      <c r="I206" s="45">
        <v>0</v>
      </c>
      <c r="J206" s="45">
        <v>0</v>
      </c>
      <c r="K206" s="37">
        <v>1</v>
      </c>
      <c r="L206" s="37">
        <v>1</v>
      </c>
      <c r="M206" s="37">
        <v>1</v>
      </c>
      <c r="N206" s="45">
        <v>0</v>
      </c>
      <c r="O206" s="37">
        <v>1</v>
      </c>
      <c r="P206" s="37">
        <v>1</v>
      </c>
      <c r="Q206" s="45">
        <v>0</v>
      </c>
      <c r="R206" s="37">
        <v>1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37">
        <v>1</v>
      </c>
      <c r="Y206" s="37">
        <v>1</v>
      </c>
      <c r="Z206" s="45">
        <v>0</v>
      </c>
      <c r="AA206" s="37">
        <v>1</v>
      </c>
      <c r="AB206" s="37">
        <v>1</v>
      </c>
      <c r="AC206" s="45">
        <v>0</v>
      </c>
      <c r="AD206" s="37">
        <v>1</v>
      </c>
      <c r="AE206" s="45">
        <v>0</v>
      </c>
      <c r="AF206" s="45">
        <v>0</v>
      </c>
    </row>
    <row r="207" spans="1:32">
      <c r="A207" s="43" t="s">
        <v>83</v>
      </c>
      <c r="B207" s="43" t="s">
        <v>252</v>
      </c>
      <c r="D207" s="34" t="s">
        <v>255</v>
      </c>
      <c r="E207" s="38" t="s">
        <v>1936</v>
      </c>
      <c r="F207" s="43" t="s">
        <v>254</v>
      </c>
      <c r="G207" s="45">
        <v>0</v>
      </c>
      <c r="H207" s="45">
        <v>0</v>
      </c>
      <c r="I207" s="45">
        <v>0</v>
      </c>
      <c r="J207" s="45">
        <v>0</v>
      </c>
      <c r="K207" s="37">
        <v>1</v>
      </c>
      <c r="L207" s="37">
        <v>1</v>
      </c>
      <c r="M207" s="37">
        <v>1</v>
      </c>
      <c r="N207" s="45">
        <v>0</v>
      </c>
      <c r="O207" s="45">
        <v>0</v>
      </c>
      <c r="P207" s="45">
        <v>0</v>
      </c>
      <c r="Q207" s="45">
        <v>0</v>
      </c>
      <c r="R207" s="37">
        <v>1</v>
      </c>
      <c r="S207" s="37">
        <v>1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>
        <v>0</v>
      </c>
      <c r="AE207" s="45">
        <v>0</v>
      </c>
      <c r="AF207" s="45">
        <v>0</v>
      </c>
    </row>
    <row r="208" spans="1:32">
      <c r="A208" s="43" t="s">
        <v>83</v>
      </c>
      <c r="B208" s="43" t="s">
        <v>252</v>
      </c>
      <c r="D208" s="34" t="s">
        <v>256</v>
      </c>
      <c r="E208" s="38" t="s">
        <v>1993</v>
      </c>
      <c r="F208" s="43" t="s">
        <v>254</v>
      </c>
      <c r="G208" s="45">
        <v>0</v>
      </c>
      <c r="H208" s="45">
        <v>0</v>
      </c>
      <c r="I208" s="45">
        <v>0</v>
      </c>
      <c r="J208" s="45">
        <v>0</v>
      </c>
      <c r="K208" s="37">
        <v>1</v>
      </c>
      <c r="L208" s="37">
        <v>1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  <c r="AE208" s="45">
        <v>0</v>
      </c>
      <c r="AF208" s="45">
        <v>0</v>
      </c>
    </row>
    <row r="209" spans="1:32">
      <c r="A209" s="43" t="s">
        <v>83</v>
      </c>
      <c r="B209" s="43" t="s">
        <v>252</v>
      </c>
      <c r="D209" s="34" t="s">
        <v>257</v>
      </c>
      <c r="E209" s="38" t="s">
        <v>1957</v>
      </c>
      <c r="F209" s="43" t="s">
        <v>254</v>
      </c>
      <c r="G209" s="45">
        <v>0</v>
      </c>
      <c r="H209" s="45">
        <v>0</v>
      </c>
      <c r="I209" s="45">
        <v>0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0</v>
      </c>
      <c r="R209" s="45">
        <v>0</v>
      </c>
      <c r="S209" s="45">
        <v>0</v>
      </c>
      <c r="T209" s="45">
        <v>0</v>
      </c>
      <c r="U209" s="45">
        <v>0</v>
      </c>
      <c r="V209" s="45">
        <v>0</v>
      </c>
      <c r="W209" s="45">
        <v>0</v>
      </c>
      <c r="X209" s="37">
        <v>1</v>
      </c>
      <c r="Y209" s="37">
        <v>1</v>
      </c>
      <c r="Z209" s="45">
        <v>0</v>
      </c>
      <c r="AA209" s="45">
        <v>0</v>
      </c>
      <c r="AB209" s="45">
        <v>0</v>
      </c>
      <c r="AC209" s="45">
        <v>0</v>
      </c>
      <c r="AD209" s="45">
        <v>0</v>
      </c>
      <c r="AE209" s="45">
        <v>0</v>
      </c>
      <c r="AF209" s="45">
        <v>0</v>
      </c>
    </row>
    <row r="210" spans="1:32">
      <c r="B210" s="43"/>
      <c r="E210" s="38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</row>
    <row r="211" spans="1:32">
      <c r="A211" s="43" t="s">
        <v>83</v>
      </c>
      <c r="B211" s="43" t="s">
        <v>258</v>
      </c>
      <c r="D211" s="34" t="s">
        <v>259</v>
      </c>
      <c r="E211" s="38" t="s">
        <v>1918</v>
      </c>
      <c r="F211" s="43" t="s">
        <v>254</v>
      </c>
      <c r="G211" s="45">
        <v>0</v>
      </c>
      <c r="H211" s="45">
        <v>0</v>
      </c>
      <c r="I211" s="45">
        <v>0</v>
      </c>
      <c r="J211" s="45">
        <v>0</v>
      </c>
      <c r="K211" s="37">
        <v>1</v>
      </c>
      <c r="L211" s="37">
        <v>1</v>
      </c>
      <c r="M211" s="45">
        <v>0</v>
      </c>
      <c r="N211" s="45">
        <v>0</v>
      </c>
      <c r="O211" s="37">
        <v>1</v>
      </c>
      <c r="P211" s="37">
        <v>1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37">
        <v>1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</row>
    <row r="212" spans="1:32">
      <c r="A212" s="43" t="s">
        <v>83</v>
      </c>
      <c r="B212" s="43" t="s">
        <v>258</v>
      </c>
      <c r="D212" s="34" t="s">
        <v>260</v>
      </c>
      <c r="E212" s="38" t="s">
        <v>261</v>
      </c>
      <c r="F212" s="43" t="s">
        <v>254</v>
      </c>
      <c r="G212" s="45"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37">
        <v>1</v>
      </c>
      <c r="O212" s="37">
        <v>1</v>
      </c>
      <c r="P212" s="37">
        <v>1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</row>
    <row r="213" spans="1:32">
      <c r="A213" s="43" t="s">
        <v>83</v>
      </c>
      <c r="B213" s="43" t="s">
        <v>258</v>
      </c>
      <c r="D213" s="34" t="s">
        <v>262</v>
      </c>
      <c r="E213" s="38" t="s">
        <v>1936</v>
      </c>
      <c r="F213" s="43" t="s">
        <v>254</v>
      </c>
      <c r="G213" s="45">
        <v>0</v>
      </c>
      <c r="H213" s="45">
        <v>0</v>
      </c>
      <c r="I213" s="45">
        <v>0</v>
      </c>
      <c r="J213" s="45">
        <v>0</v>
      </c>
      <c r="K213" s="45">
        <v>0</v>
      </c>
      <c r="L213" s="45">
        <v>0</v>
      </c>
      <c r="M213" s="45">
        <v>0</v>
      </c>
      <c r="N213" s="45">
        <v>0</v>
      </c>
      <c r="O213" s="37">
        <v>1</v>
      </c>
      <c r="P213" s="37">
        <v>1</v>
      </c>
      <c r="Q213" s="45">
        <v>0</v>
      </c>
      <c r="R213" s="45">
        <v>0</v>
      </c>
      <c r="S213" s="45">
        <v>0</v>
      </c>
      <c r="T213" s="37">
        <v>1</v>
      </c>
      <c r="U213" s="37">
        <v>1</v>
      </c>
      <c r="V213" s="37">
        <v>1</v>
      </c>
      <c r="W213" s="37">
        <v>1</v>
      </c>
      <c r="X213" s="45">
        <v>0</v>
      </c>
      <c r="Y213" s="45">
        <v>0</v>
      </c>
      <c r="Z213" s="45">
        <v>0</v>
      </c>
      <c r="AA213" s="37">
        <v>1</v>
      </c>
      <c r="AB213" s="45">
        <v>0</v>
      </c>
      <c r="AC213" s="45">
        <v>0</v>
      </c>
      <c r="AD213" s="45">
        <v>0</v>
      </c>
      <c r="AE213" s="45">
        <v>0</v>
      </c>
      <c r="AF213" s="45">
        <v>0</v>
      </c>
    </row>
    <row r="214" spans="1:32">
      <c r="A214" s="43" t="s">
        <v>83</v>
      </c>
      <c r="B214" s="43" t="s">
        <v>258</v>
      </c>
      <c r="D214" s="34" t="s">
        <v>263</v>
      </c>
      <c r="E214" s="38" t="s">
        <v>1957</v>
      </c>
      <c r="F214" s="43" t="s">
        <v>254</v>
      </c>
      <c r="G214" s="45">
        <v>0</v>
      </c>
      <c r="H214" s="45">
        <v>0</v>
      </c>
      <c r="I214" s="45">
        <v>0</v>
      </c>
      <c r="J214" s="45">
        <v>0</v>
      </c>
      <c r="K214" s="37">
        <v>1</v>
      </c>
      <c r="L214" s="37">
        <v>1</v>
      </c>
      <c r="M214" s="45">
        <v>0</v>
      </c>
      <c r="N214" s="37">
        <v>1</v>
      </c>
      <c r="O214" s="37">
        <v>1</v>
      </c>
      <c r="P214" s="37">
        <v>1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37">
        <v>1</v>
      </c>
      <c r="W214" s="37">
        <v>1</v>
      </c>
      <c r="X214" s="45">
        <v>0</v>
      </c>
      <c r="Y214" s="45">
        <v>0</v>
      </c>
      <c r="Z214" s="45">
        <v>0</v>
      </c>
      <c r="AA214" s="45">
        <v>0</v>
      </c>
      <c r="AB214" s="37">
        <v>1</v>
      </c>
      <c r="AC214" s="45">
        <v>0</v>
      </c>
      <c r="AD214" s="45">
        <v>0</v>
      </c>
      <c r="AE214" s="45">
        <v>0</v>
      </c>
      <c r="AF214" s="45">
        <v>0</v>
      </c>
    </row>
    <row r="215" spans="1:32">
      <c r="A215" s="43" t="s">
        <v>83</v>
      </c>
      <c r="B215" s="43" t="s">
        <v>258</v>
      </c>
      <c r="D215" s="34" t="s">
        <v>264</v>
      </c>
      <c r="E215" s="38" t="s">
        <v>1991</v>
      </c>
      <c r="F215" s="43" t="s">
        <v>254</v>
      </c>
      <c r="G215" s="45">
        <v>0</v>
      </c>
      <c r="H215" s="45">
        <v>0</v>
      </c>
      <c r="I215" s="45">
        <v>0</v>
      </c>
      <c r="J215" s="45">
        <v>0</v>
      </c>
      <c r="K215" s="37">
        <v>1</v>
      </c>
      <c r="L215" s="37">
        <v>1</v>
      </c>
      <c r="M215" s="45">
        <v>0</v>
      </c>
      <c r="N215" s="45">
        <v>0</v>
      </c>
      <c r="O215" s="37">
        <v>1</v>
      </c>
      <c r="P215" s="37">
        <v>1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</row>
    <row r="216" spans="1:32">
      <c r="A216" s="43" t="s">
        <v>83</v>
      </c>
      <c r="B216" s="43" t="s">
        <v>258</v>
      </c>
      <c r="D216" s="34" t="s">
        <v>265</v>
      </c>
      <c r="E216" s="38" t="s">
        <v>1936</v>
      </c>
      <c r="F216" s="43" t="s">
        <v>254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37">
        <v>1</v>
      </c>
      <c r="S216" s="37">
        <v>1</v>
      </c>
      <c r="T216" s="45">
        <v>0</v>
      </c>
      <c r="U216" s="37">
        <v>1</v>
      </c>
      <c r="V216" s="37">
        <v>1</v>
      </c>
      <c r="W216" s="37">
        <v>1</v>
      </c>
      <c r="X216" s="45">
        <v>0</v>
      </c>
      <c r="Y216" s="45">
        <v>0</v>
      </c>
      <c r="Z216" s="45">
        <v>0</v>
      </c>
      <c r="AA216" s="45">
        <v>0</v>
      </c>
      <c r="AB216" s="45">
        <v>0</v>
      </c>
      <c r="AC216" s="45">
        <v>0</v>
      </c>
      <c r="AD216" s="37">
        <v>1</v>
      </c>
      <c r="AE216" s="45">
        <v>0</v>
      </c>
      <c r="AF216" s="45">
        <v>0</v>
      </c>
    </row>
    <row r="217" spans="1:32">
      <c r="A217" s="43" t="s">
        <v>83</v>
      </c>
      <c r="B217" s="43" t="s">
        <v>258</v>
      </c>
      <c r="D217" s="34" t="s">
        <v>266</v>
      </c>
      <c r="E217" s="38" t="s">
        <v>1936</v>
      </c>
      <c r="F217" s="43" t="s">
        <v>254</v>
      </c>
      <c r="G217" s="45">
        <v>0</v>
      </c>
      <c r="H217" s="45">
        <v>0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37">
        <v>1</v>
      </c>
      <c r="S217" s="37">
        <v>1</v>
      </c>
      <c r="T217" s="45">
        <v>0</v>
      </c>
      <c r="U217" s="37">
        <v>1</v>
      </c>
      <c r="V217" s="37">
        <v>1</v>
      </c>
      <c r="W217" s="37">
        <v>1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37">
        <v>1</v>
      </c>
      <c r="AE217" s="45">
        <v>0</v>
      </c>
      <c r="AF217" s="45">
        <v>0</v>
      </c>
    </row>
    <row r="218" spans="1:32">
      <c r="A218" s="43" t="s">
        <v>83</v>
      </c>
      <c r="B218" s="43" t="s">
        <v>258</v>
      </c>
      <c r="D218" s="34" t="s">
        <v>267</v>
      </c>
      <c r="E218" s="38" t="s">
        <v>1936</v>
      </c>
      <c r="F218" s="43" t="s">
        <v>254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37">
        <v>1</v>
      </c>
      <c r="S218" s="37">
        <v>1</v>
      </c>
      <c r="T218" s="45">
        <v>0</v>
      </c>
      <c r="U218" s="45">
        <v>0</v>
      </c>
      <c r="V218" s="37">
        <v>1</v>
      </c>
      <c r="W218" s="37">
        <v>1</v>
      </c>
      <c r="X218" s="45">
        <v>0</v>
      </c>
      <c r="Y218" s="45">
        <v>0</v>
      </c>
      <c r="Z218" s="45">
        <v>0</v>
      </c>
      <c r="AA218" s="45">
        <v>0</v>
      </c>
      <c r="AB218" s="45">
        <v>0</v>
      </c>
      <c r="AC218" s="45">
        <v>0</v>
      </c>
      <c r="AD218" s="45">
        <v>0</v>
      </c>
      <c r="AE218" s="45">
        <v>0</v>
      </c>
      <c r="AF218" s="45">
        <v>0</v>
      </c>
    </row>
    <row r="219" spans="1:32">
      <c r="A219" s="43" t="s">
        <v>83</v>
      </c>
      <c r="B219" s="43" t="s">
        <v>258</v>
      </c>
      <c r="D219" s="34" t="s">
        <v>268</v>
      </c>
      <c r="E219" s="38" t="s">
        <v>1981</v>
      </c>
      <c r="F219" s="43" t="s">
        <v>254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37">
        <v>1</v>
      </c>
      <c r="M219" s="37">
        <v>1</v>
      </c>
      <c r="N219" s="45">
        <v>0</v>
      </c>
      <c r="O219" s="37">
        <v>1</v>
      </c>
      <c r="P219" s="37">
        <v>1</v>
      </c>
      <c r="Q219" s="45">
        <v>0</v>
      </c>
      <c r="R219" s="45">
        <v>0</v>
      </c>
      <c r="S219" s="45">
        <v>0</v>
      </c>
      <c r="T219" s="45">
        <v>0</v>
      </c>
      <c r="U219" s="45">
        <v>0</v>
      </c>
      <c r="V219" s="45">
        <v>0</v>
      </c>
      <c r="W219" s="37">
        <v>1</v>
      </c>
      <c r="X219" s="45">
        <v>0</v>
      </c>
      <c r="Y219" s="37">
        <v>1</v>
      </c>
      <c r="Z219" s="45">
        <v>0</v>
      </c>
      <c r="AA219" s="37">
        <v>1</v>
      </c>
      <c r="AB219" s="37">
        <v>1</v>
      </c>
      <c r="AC219" s="45">
        <v>0</v>
      </c>
      <c r="AD219" s="37">
        <v>1</v>
      </c>
      <c r="AE219" s="45">
        <v>0</v>
      </c>
      <c r="AF219" s="45">
        <v>0</v>
      </c>
    </row>
    <row r="220" spans="1:32">
      <c r="A220" s="43" t="s">
        <v>83</v>
      </c>
      <c r="B220" s="43" t="s">
        <v>258</v>
      </c>
      <c r="D220" s="34" t="s">
        <v>269</v>
      </c>
      <c r="E220" s="38" t="s">
        <v>1981</v>
      </c>
      <c r="F220" s="43" t="s">
        <v>254</v>
      </c>
      <c r="G220" s="45">
        <v>0</v>
      </c>
      <c r="H220" s="45">
        <v>0</v>
      </c>
      <c r="I220" s="45">
        <v>0</v>
      </c>
      <c r="J220" s="45">
        <v>0</v>
      </c>
      <c r="K220" s="37">
        <v>1</v>
      </c>
      <c r="L220" s="37">
        <v>1</v>
      </c>
      <c r="M220" s="37">
        <v>1</v>
      </c>
      <c r="N220" s="45">
        <v>0</v>
      </c>
      <c r="O220" s="37">
        <v>1</v>
      </c>
      <c r="P220" s="37">
        <v>1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37">
        <v>1</v>
      </c>
      <c r="X220" s="45">
        <v>0</v>
      </c>
      <c r="Y220" s="37">
        <v>1</v>
      </c>
      <c r="Z220" s="45">
        <v>0</v>
      </c>
      <c r="AA220" s="37">
        <v>1</v>
      </c>
      <c r="AB220" s="37">
        <v>1</v>
      </c>
      <c r="AC220" s="45">
        <v>0</v>
      </c>
      <c r="AD220" s="37">
        <v>1</v>
      </c>
      <c r="AE220" s="45">
        <v>0</v>
      </c>
      <c r="AF220" s="45">
        <v>0</v>
      </c>
    </row>
    <row r="221" spans="1:32">
      <c r="A221" s="43" t="s">
        <v>83</v>
      </c>
      <c r="B221" s="43" t="s">
        <v>258</v>
      </c>
      <c r="D221" s="34" t="s">
        <v>270</v>
      </c>
      <c r="E221" s="38" t="s">
        <v>1934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37">
        <v>1</v>
      </c>
      <c r="W221" s="37">
        <v>1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</row>
    <row r="223" spans="1:32">
      <c r="A223" s="38" t="s">
        <v>83</v>
      </c>
      <c r="B223" s="38" t="s">
        <v>271</v>
      </c>
      <c r="D223" s="34" t="s">
        <v>272</v>
      </c>
      <c r="E223" s="38" t="s">
        <v>1991</v>
      </c>
      <c r="F223" s="34" t="s">
        <v>273</v>
      </c>
      <c r="G223" s="45">
        <v>0</v>
      </c>
      <c r="H223" s="45">
        <v>0</v>
      </c>
      <c r="I223" s="45">
        <v>0</v>
      </c>
      <c r="J223" s="45">
        <v>0</v>
      </c>
      <c r="K223" s="37">
        <v>1</v>
      </c>
      <c r="L223" s="37">
        <v>1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/>
      <c r="AF223" s="45"/>
    </row>
    <row r="224" spans="1:32">
      <c r="A224" s="38" t="s">
        <v>83</v>
      </c>
      <c r="B224" s="38" t="s">
        <v>271</v>
      </c>
      <c r="D224" s="34" t="s">
        <v>274</v>
      </c>
      <c r="E224" s="38" t="s">
        <v>1991</v>
      </c>
      <c r="F224" s="34" t="s">
        <v>273</v>
      </c>
      <c r="G224" s="45">
        <v>0</v>
      </c>
      <c r="H224" s="45">
        <v>0</v>
      </c>
      <c r="I224" s="45">
        <v>0</v>
      </c>
      <c r="J224" s="45">
        <v>0</v>
      </c>
      <c r="K224" s="37">
        <v>1</v>
      </c>
      <c r="L224" s="37">
        <v>1</v>
      </c>
      <c r="M224" s="45">
        <v>0</v>
      </c>
      <c r="N224" s="45">
        <v>0</v>
      </c>
      <c r="O224" s="37">
        <v>1</v>
      </c>
      <c r="P224" s="37">
        <v>1</v>
      </c>
      <c r="Q224" s="45">
        <v>0</v>
      </c>
      <c r="R224" s="45">
        <v>0</v>
      </c>
      <c r="S224" s="45">
        <v>0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4">
        <v>0</v>
      </c>
      <c r="AF224" s="44">
        <v>0</v>
      </c>
    </row>
    <row r="225" spans="1:32">
      <c r="A225" s="38" t="s">
        <v>83</v>
      </c>
      <c r="B225" s="38" t="s">
        <v>271</v>
      </c>
      <c r="D225" s="34" t="s">
        <v>275</v>
      </c>
      <c r="E225" s="38" t="s">
        <v>1936</v>
      </c>
      <c r="F225" s="34" t="s">
        <v>273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R225" s="37">
        <v>1</v>
      </c>
      <c r="S225" s="37">
        <v>1</v>
      </c>
      <c r="T225" s="45">
        <v>0</v>
      </c>
      <c r="U225" s="37">
        <v>1</v>
      </c>
      <c r="V225" s="37">
        <v>1</v>
      </c>
      <c r="W225" s="37">
        <v>1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37">
        <v>1</v>
      </c>
      <c r="AD225" s="37">
        <v>1</v>
      </c>
      <c r="AE225" s="44">
        <v>0</v>
      </c>
      <c r="AF225" s="44">
        <v>0</v>
      </c>
    </row>
    <row r="226" spans="1:32">
      <c r="A226" s="38" t="s">
        <v>83</v>
      </c>
      <c r="B226" s="38" t="s">
        <v>271</v>
      </c>
      <c r="D226" s="34" t="s">
        <v>276</v>
      </c>
      <c r="E226" s="38" t="s">
        <v>1936</v>
      </c>
      <c r="F226" s="34" t="s">
        <v>273</v>
      </c>
      <c r="G226" s="45">
        <v>0</v>
      </c>
      <c r="H226" s="37">
        <v>1</v>
      </c>
      <c r="I226" s="45">
        <v>0</v>
      </c>
      <c r="J226" s="37">
        <v>1</v>
      </c>
      <c r="K226" s="37">
        <v>1</v>
      </c>
      <c r="L226" s="37">
        <v>1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  <c r="R226" s="37">
        <v>1</v>
      </c>
      <c r="S226" s="37">
        <v>1</v>
      </c>
      <c r="T226" s="45">
        <v>0</v>
      </c>
      <c r="U226" s="37">
        <v>1</v>
      </c>
      <c r="V226" s="37">
        <v>1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37">
        <v>1</v>
      </c>
      <c r="AE226" s="44">
        <v>0</v>
      </c>
      <c r="AF226" s="44">
        <v>0</v>
      </c>
    </row>
    <row r="227" spans="1:32">
      <c r="A227" s="38" t="s">
        <v>83</v>
      </c>
      <c r="B227" s="38" t="s">
        <v>271</v>
      </c>
      <c r="D227" s="34" t="s">
        <v>277</v>
      </c>
      <c r="E227" s="38" t="s">
        <v>1984</v>
      </c>
      <c r="F227" s="34" t="s">
        <v>273</v>
      </c>
      <c r="G227" s="45"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45">
        <v>0</v>
      </c>
      <c r="P227" s="45">
        <v>0</v>
      </c>
      <c r="Q227" s="45">
        <v>0</v>
      </c>
      <c r="R227" s="37">
        <v>1</v>
      </c>
      <c r="S227" s="37">
        <v>1</v>
      </c>
      <c r="T227" s="45">
        <v>0</v>
      </c>
      <c r="U227" s="37">
        <v>1</v>
      </c>
      <c r="V227" s="37">
        <v>1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4">
        <v>0</v>
      </c>
      <c r="AF227" s="44">
        <v>0</v>
      </c>
    </row>
    <row r="228" spans="1:32">
      <c r="A228" s="38" t="s">
        <v>83</v>
      </c>
      <c r="B228" s="38" t="s">
        <v>271</v>
      </c>
      <c r="D228" s="34" t="s">
        <v>278</v>
      </c>
      <c r="E228" s="38" t="s">
        <v>1957</v>
      </c>
      <c r="F228" s="34" t="s">
        <v>279</v>
      </c>
      <c r="G228" s="45">
        <v>0</v>
      </c>
      <c r="H228" s="45">
        <v>0</v>
      </c>
      <c r="I228" s="45">
        <v>0</v>
      </c>
      <c r="J228" s="45">
        <v>0</v>
      </c>
      <c r="K228" s="37">
        <v>1</v>
      </c>
      <c r="L228" s="37">
        <v>1</v>
      </c>
      <c r="M228" s="45">
        <v>0</v>
      </c>
      <c r="N228" s="37">
        <v>1</v>
      </c>
      <c r="O228" s="37">
        <v>1</v>
      </c>
      <c r="P228" s="37">
        <v>1</v>
      </c>
      <c r="Q228" s="45">
        <v>0</v>
      </c>
      <c r="R228" s="45">
        <v>0</v>
      </c>
      <c r="S228" s="45">
        <v>0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5">
        <v>0</v>
      </c>
      <c r="Z228" s="45">
        <v>0</v>
      </c>
      <c r="AA228" s="45">
        <v>0</v>
      </c>
      <c r="AB228" s="45">
        <v>0</v>
      </c>
      <c r="AC228" s="45">
        <v>0</v>
      </c>
      <c r="AD228" s="45">
        <v>0</v>
      </c>
      <c r="AE228" s="44">
        <v>0</v>
      </c>
      <c r="AF228" s="44">
        <v>0</v>
      </c>
    </row>
    <row r="229" spans="1:32">
      <c r="A229" s="38" t="s">
        <v>83</v>
      </c>
      <c r="B229" s="38" t="s">
        <v>271</v>
      </c>
      <c r="D229" s="34" t="s">
        <v>280</v>
      </c>
      <c r="E229" s="38" t="s">
        <v>1957</v>
      </c>
      <c r="F229" s="34" t="s">
        <v>281</v>
      </c>
      <c r="G229" s="45">
        <v>0</v>
      </c>
      <c r="H229" s="45">
        <v>0</v>
      </c>
      <c r="I229" s="45">
        <v>0</v>
      </c>
      <c r="J229" s="45">
        <v>0</v>
      </c>
      <c r="K229" s="37">
        <v>1</v>
      </c>
      <c r="L229" s="37">
        <v>1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45">
        <v>0</v>
      </c>
      <c r="S229" s="45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4">
        <v>0</v>
      </c>
      <c r="AF229" s="44">
        <v>0</v>
      </c>
    </row>
    <row r="230" spans="1:32">
      <c r="A230" s="38" t="s">
        <v>83</v>
      </c>
      <c r="B230" s="38" t="s">
        <v>271</v>
      </c>
      <c r="D230" s="34" t="s">
        <v>282</v>
      </c>
      <c r="E230" s="38" t="s">
        <v>1957</v>
      </c>
      <c r="F230" s="34" t="s">
        <v>273</v>
      </c>
      <c r="G230" s="45">
        <v>0</v>
      </c>
      <c r="H230" s="45">
        <v>0</v>
      </c>
      <c r="I230" s="45">
        <v>0</v>
      </c>
      <c r="J230" s="45">
        <v>0</v>
      </c>
      <c r="K230" s="45">
        <v>0</v>
      </c>
      <c r="L230" s="37">
        <v>1</v>
      </c>
      <c r="M230" s="37">
        <v>1</v>
      </c>
      <c r="N230" s="45">
        <v>0</v>
      </c>
      <c r="O230" s="37">
        <v>1</v>
      </c>
      <c r="P230" s="37">
        <v>1</v>
      </c>
      <c r="Q230" s="45">
        <v>0</v>
      </c>
      <c r="R230" s="45">
        <v>0</v>
      </c>
      <c r="S230" s="45">
        <v>0</v>
      </c>
      <c r="T230" s="45">
        <v>0</v>
      </c>
      <c r="U230" s="45">
        <v>0</v>
      </c>
      <c r="V230" s="45">
        <v>0</v>
      </c>
      <c r="W230" s="37">
        <v>1</v>
      </c>
      <c r="X230" s="45">
        <v>0</v>
      </c>
      <c r="Y230" s="37">
        <v>1</v>
      </c>
      <c r="Z230" s="45">
        <v>0</v>
      </c>
      <c r="AA230" s="37">
        <v>1</v>
      </c>
      <c r="AB230" s="37">
        <v>1</v>
      </c>
      <c r="AC230" s="45">
        <v>0</v>
      </c>
      <c r="AD230" s="45">
        <v>0</v>
      </c>
      <c r="AE230" s="44">
        <v>0</v>
      </c>
      <c r="AF230" s="44">
        <v>0</v>
      </c>
    </row>
    <row r="231" spans="1:32">
      <c r="A231" s="38" t="s">
        <v>83</v>
      </c>
      <c r="B231" s="38" t="s">
        <v>271</v>
      </c>
      <c r="D231" s="34" t="s">
        <v>283</v>
      </c>
      <c r="E231" s="38" t="s">
        <v>1957</v>
      </c>
      <c r="F231" s="34" t="s">
        <v>273</v>
      </c>
      <c r="G231" s="45">
        <v>0</v>
      </c>
      <c r="H231" s="45">
        <v>0</v>
      </c>
      <c r="I231" s="45">
        <v>0</v>
      </c>
      <c r="J231" s="45">
        <v>0</v>
      </c>
      <c r="K231" s="45">
        <v>0</v>
      </c>
      <c r="L231" s="45">
        <v>0</v>
      </c>
      <c r="M231" s="45">
        <v>0</v>
      </c>
      <c r="N231" s="45">
        <v>0</v>
      </c>
      <c r="O231" s="37">
        <v>1</v>
      </c>
      <c r="P231" s="37">
        <v>1</v>
      </c>
      <c r="Q231" s="45">
        <v>0</v>
      </c>
      <c r="R231" s="45">
        <v>0</v>
      </c>
      <c r="S231" s="45">
        <v>0</v>
      </c>
      <c r="T231" s="45">
        <v>0</v>
      </c>
      <c r="U231" s="45">
        <v>0</v>
      </c>
      <c r="V231" s="45">
        <v>0</v>
      </c>
      <c r="W231" s="37">
        <v>1</v>
      </c>
      <c r="X231" s="45">
        <v>0</v>
      </c>
      <c r="Y231" s="37">
        <v>1</v>
      </c>
      <c r="Z231" s="45">
        <v>0</v>
      </c>
      <c r="AA231" s="37">
        <v>1</v>
      </c>
      <c r="AB231" s="37">
        <v>1</v>
      </c>
      <c r="AC231" s="45">
        <v>0</v>
      </c>
      <c r="AD231" s="45">
        <v>0</v>
      </c>
      <c r="AE231" s="44">
        <v>0</v>
      </c>
      <c r="AF231" s="44">
        <v>0</v>
      </c>
    </row>
    <row r="233" spans="1:32">
      <c r="A233" s="34" t="s">
        <v>294</v>
      </c>
      <c r="B233" s="34" t="s">
        <v>295</v>
      </c>
      <c r="C233" s="34" t="s">
        <v>296</v>
      </c>
      <c r="D233" s="34" t="s">
        <v>297</v>
      </c>
      <c r="E233" s="34" t="s">
        <v>1911</v>
      </c>
      <c r="F233" s="34" t="s">
        <v>298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>
        <v>0</v>
      </c>
      <c r="T233" s="36">
        <v>0</v>
      </c>
      <c r="U233" s="36">
        <v>0</v>
      </c>
      <c r="V233" s="36">
        <v>0</v>
      </c>
      <c r="W233" s="36">
        <v>0</v>
      </c>
      <c r="X233" s="37">
        <v>1</v>
      </c>
      <c r="Y233" s="37">
        <v>1</v>
      </c>
      <c r="Z233" s="36">
        <v>0</v>
      </c>
      <c r="AA233" s="36">
        <v>0</v>
      </c>
      <c r="AB233" s="36">
        <v>0</v>
      </c>
      <c r="AC233" s="36">
        <v>0</v>
      </c>
      <c r="AD233" s="37">
        <v>1</v>
      </c>
      <c r="AE233" s="36">
        <v>0</v>
      </c>
      <c r="AF233" s="36">
        <v>0</v>
      </c>
    </row>
    <row r="234" spans="1:32">
      <c r="A234" s="34" t="s">
        <v>294</v>
      </c>
      <c r="B234" s="34" t="s">
        <v>295</v>
      </c>
      <c r="C234" s="34" t="s">
        <v>296</v>
      </c>
      <c r="D234" s="34" t="s">
        <v>299</v>
      </c>
      <c r="E234" s="34" t="s">
        <v>1911</v>
      </c>
      <c r="F234" s="34" t="s">
        <v>298</v>
      </c>
      <c r="G234" s="36">
        <v>0</v>
      </c>
      <c r="H234" s="36">
        <v>0</v>
      </c>
      <c r="I234" s="36">
        <v>0</v>
      </c>
      <c r="J234" s="36">
        <v>0</v>
      </c>
      <c r="K234" s="37">
        <v>1</v>
      </c>
      <c r="L234" s="37">
        <v>1</v>
      </c>
      <c r="M234" s="37">
        <v>1</v>
      </c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6">
        <v>0</v>
      </c>
      <c r="T234" s="36">
        <v>0</v>
      </c>
      <c r="U234" s="36">
        <v>0</v>
      </c>
      <c r="V234" s="36">
        <v>0</v>
      </c>
      <c r="W234" s="36">
        <v>0</v>
      </c>
      <c r="X234" s="37">
        <v>1</v>
      </c>
      <c r="Y234" s="37">
        <v>1</v>
      </c>
      <c r="Z234" s="36">
        <v>0</v>
      </c>
      <c r="AA234" s="36">
        <v>0</v>
      </c>
      <c r="AB234" s="36">
        <v>0</v>
      </c>
      <c r="AC234" s="36">
        <v>0</v>
      </c>
      <c r="AD234" s="37">
        <v>1</v>
      </c>
      <c r="AE234" s="36">
        <v>0</v>
      </c>
      <c r="AF234" s="36">
        <v>0</v>
      </c>
    </row>
    <row r="235" spans="1:32">
      <c r="A235" s="34" t="s">
        <v>294</v>
      </c>
      <c r="B235" s="34" t="s">
        <v>295</v>
      </c>
      <c r="C235" s="34" t="s">
        <v>296</v>
      </c>
      <c r="D235" s="34" t="s">
        <v>300</v>
      </c>
      <c r="E235" s="34" t="s">
        <v>2068</v>
      </c>
      <c r="F235" s="34" t="s">
        <v>298</v>
      </c>
      <c r="G235" s="36">
        <v>0</v>
      </c>
      <c r="H235" s="36">
        <v>0</v>
      </c>
      <c r="I235" s="36">
        <v>0</v>
      </c>
      <c r="J235" s="36">
        <v>0</v>
      </c>
      <c r="K235" s="37">
        <v>1</v>
      </c>
      <c r="L235" s="37">
        <v>1</v>
      </c>
      <c r="M235" s="36">
        <v>0</v>
      </c>
      <c r="N235" s="36">
        <v>0</v>
      </c>
      <c r="O235" s="36">
        <v>0</v>
      </c>
      <c r="P235" s="36">
        <v>0</v>
      </c>
      <c r="Q235" s="36">
        <v>0</v>
      </c>
      <c r="R235" s="37">
        <v>1</v>
      </c>
      <c r="S235" s="37">
        <v>1</v>
      </c>
      <c r="T235" s="36">
        <v>0</v>
      </c>
      <c r="U235" s="36">
        <v>0</v>
      </c>
      <c r="V235" s="36">
        <v>0</v>
      </c>
      <c r="W235" s="36">
        <v>0</v>
      </c>
      <c r="X235" s="36">
        <v>0</v>
      </c>
      <c r="Y235" s="36">
        <v>0</v>
      </c>
      <c r="Z235" s="36">
        <v>0</v>
      </c>
      <c r="AA235" s="36">
        <v>0</v>
      </c>
      <c r="AB235" s="36">
        <v>0</v>
      </c>
      <c r="AC235" s="37">
        <v>1</v>
      </c>
      <c r="AD235" s="36">
        <v>0</v>
      </c>
      <c r="AE235" s="37">
        <v>1</v>
      </c>
      <c r="AF235" s="36">
        <v>0</v>
      </c>
    </row>
    <row r="236" spans="1:32">
      <c r="A236" s="34" t="s">
        <v>294</v>
      </c>
      <c r="B236" s="34" t="s">
        <v>295</v>
      </c>
      <c r="C236" s="34" t="s">
        <v>296</v>
      </c>
      <c r="D236" s="34" t="s">
        <v>301</v>
      </c>
      <c r="E236" s="34" t="s">
        <v>2068</v>
      </c>
      <c r="F236" s="34" t="s">
        <v>298</v>
      </c>
      <c r="G236" s="36">
        <v>0</v>
      </c>
      <c r="H236" s="36">
        <v>0</v>
      </c>
      <c r="I236" s="36">
        <v>0</v>
      </c>
      <c r="J236" s="36">
        <v>0</v>
      </c>
      <c r="K236" s="37">
        <v>1</v>
      </c>
      <c r="L236" s="37">
        <v>1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7">
        <v>1</v>
      </c>
      <c r="S236" s="37">
        <v>1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</row>
    <row r="237" spans="1:32">
      <c r="A237" s="34" t="s">
        <v>294</v>
      </c>
      <c r="B237" s="34" t="s">
        <v>295</v>
      </c>
      <c r="C237" s="34" t="s">
        <v>296</v>
      </c>
      <c r="D237" s="34" t="s">
        <v>302</v>
      </c>
      <c r="E237" s="48" t="s">
        <v>1937</v>
      </c>
      <c r="F237" s="34" t="s">
        <v>298</v>
      </c>
      <c r="G237" s="36">
        <v>0</v>
      </c>
      <c r="H237" s="36">
        <v>0</v>
      </c>
      <c r="I237" s="36">
        <v>0</v>
      </c>
      <c r="J237" s="36">
        <v>0</v>
      </c>
      <c r="K237" s="37">
        <v>1</v>
      </c>
      <c r="L237" s="37">
        <v>1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7">
        <v>1</v>
      </c>
      <c r="S237" s="37">
        <v>1</v>
      </c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</row>
    <row r="238" spans="1:32">
      <c r="A238" s="34" t="s">
        <v>294</v>
      </c>
      <c r="B238" s="34" t="s">
        <v>295</v>
      </c>
      <c r="C238" s="34" t="s">
        <v>296</v>
      </c>
      <c r="D238" s="34" t="s">
        <v>303</v>
      </c>
      <c r="E238" s="48" t="s">
        <v>1937</v>
      </c>
      <c r="F238" s="34" t="s">
        <v>298</v>
      </c>
      <c r="G238" s="36">
        <v>0</v>
      </c>
      <c r="H238" s="36">
        <v>0</v>
      </c>
      <c r="I238" s="36">
        <v>0</v>
      </c>
      <c r="J238" s="36">
        <v>0</v>
      </c>
      <c r="K238" s="37">
        <v>1</v>
      </c>
      <c r="L238" s="37">
        <v>1</v>
      </c>
      <c r="M238" s="36">
        <v>0</v>
      </c>
      <c r="N238" s="36">
        <v>0</v>
      </c>
      <c r="O238" s="36">
        <v>0</v>
      </c>
      <c r="P238" s="36">
        <v>0</v>
      </c>
      <c r="Q238" s="36">
        <v>0</v>
      </c>
      <c r="R238" s="37">
        <v>1</v>
      </c>
      <c r="S238" s="37">
        <v>1</v>
      </c>
      <c r="T238" s="36">
        <v>0</v>
      </c>
      <c r="U238" s="36">
        <v>0</v>
      </c>
      <c r="V238" s="36">
        <v>0</v>
      </c>
      <c r="W238" s="36">
        <v>0</v>
      </c>
      <c r="X238" s="36">
        <v>0</v>
      </c>
      <c r="Y238" s="36">
        <v>0</v>
      </c>
      <c r="Z238" s="36">
        <v>0</v>
      </c>
      <c r="AA238" s="36">
        <v>0</v>
      </c>
      <c r="AB238" s="36">
        <v>0</v>
      </c>
      <c r="AC238" s="36">
        <v>0</v>
      </c>
      <c r="AD238" s="36">
        <v>0</v>
      </c>
      <c r="AE238" s="36">
        <v>0</v>
      </c>
      <c r="AF238" s="36">
        <v>0</v>
      </c>
    </row>
    <row r="239" spans="1:32">
      <c r="A239" s="34" t="s">
        <v>294</v>
      </c>
      <c r="B239" s="34" t="s">
        <v>295</v>
      </c>
      <c r="C239" s="34" t="s">
        <v>296</v>
      </c>
      <c r="D239" s="34" t="s">
        <v>304</v>
      </c>
      <c r="E239" s="48" t="s">
        <v>1937</v>
      </c>
      <c r="F239" s="34" t="s">
        <v>298</v>
      </c>
      <c r="G239" s="36">
        <v>0</v>
      </c>
      <c r="H239" s="37">
        <v>1</v>
      </c>
      <c r="I239" s="36">
        <v>0</v>
      </c>
      <c r="J239" s="37">
        <v>1</v>
      </c>
      <c r="K239" s="37">
        <v>1</v>
      </c>
      <c r="L239" s="37">
        <v>1</v>
      </c>
      <c r="M239" s="36">
        <v>0</v>
      </c>
      <c r="N239" s="36">
        <v>0</v>
      </c>
      <c r="O239" s="36">
        <v>0</v>
      </c>
      <c r="P239" s="36">
        <v>0</v>
      </c>
      <c r="Q239" s="36">
        <v>0</v>
      </c>
      <c r="R239" s="37">
        <v>1</v>
      </c>
      <c r="S239" s="37">
        <v>1</v>
      </c>
      <c r="T239" s="36">
        <v>0</v>
      </c>
      <c r="U239" s="36">
        <v>0</v>
      </c>
      <c r="V239" s="36">
        <v>0</v>
      </c>
      <c r="W239" s="36">
        <v>0</v>
      </c>
      <c r="X239" s="36">
        <v>0</v>
      </c>
      <c r="Y239" s="36">
        <v>0</v>
      </c>
      <c r="Z239" s="36">
        <v>0</v>
      </c>
      <c r="AA239" s="36">
        <v>0</v>
      </c>
      <c r="AB239" s="36">
        <v>0</v>
      </c>
      <c r="AC239" s="36">
        <v>0</v>
      </c>
      <c r="AD239" s="36">
        <v>0</v>
      </c>
      <c r="AE239" s="36">
        <v>0</v>
      </c>
      <c r="AF239" s="36">
        <v>0</v>
      </c>
    </row>
    <row r="240" spans="1:32">
      <c r="A240" s="34" t="s">
        <v>294</v>
      </c>
      <c r="B240" s="34" t="s">
        <v>295</v>
      </c>
      <c r="C240" s="34" t="s">
        <v>296</v>
      </c>
      <c r="D240" s="34" t="s">
        <v>305</v>
      </c>
      <c r="E240" s="48" t="s">
        <v>1937</v>
      </c>
      <c r="F240" s="34" t="s">
        <v>298</v>
      </c>
      <c r="G240" s="36">
        <v>0</v>
      </c>
      <c r="H240" s="36">
        <v>0</v>
      </c>
      <c r="I240" s="36">
        <v>0</v>
      </c>
      <c r="J240" s="36">
        <v>0</v>
      </c>
      <c r="K240" s="37">
        <v>1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7">
        <v>1</v>
      </c>
      <c r="S240" s="36">
        <v>0</v>
      </c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</row>
    <row r="241" spans="1:68">
      <c r="A241" s="34" t="s">
        <v>294</v>
      </c>
      <c r="B241" s="34" t="s">
        <v>295</v>
      </c>
      <c r="C241" s="34" t="s">
        <v>296</v>
      </c>
      <c r="D241" s="34" t="s">
        <v>306</v>
      </c>
      <c r="E241" s="48" t="s">
        <v>1937</v>
      </c>
      <c r="F241" s="34" t="s">
        <v>298</v>
      </c>
      <c r="G241" s="36">
        <v>0</v>
      </c>
      <c r="H241" s="36">
        <v>0</v>
      </c>
      <c r="I241" s="36">
        <v>0</v>
      </c>
      <c r="J241" s="36">
        <v>0</v>
      </c>
      <c r="K241" s="37">
        <v>1</v>
      </c>
      <c r="L241" s="36">
        <v>0</v>
      </c>
      <c r="M241" s="36">
        <v>0</v>
      </c>
      <c r="N241" s="36">
        <v>0</v>
      </c>
      <c r="O241" s="36">
        <v>0</v>
      </c>
      <c r="P241" s="36">
        <v>0</v>
      </c>
      <c r="Q241" s="36">
        <v>0</v>
      </c>
      <c r="R241" s="37">
        <v>1</v>
      </c>
      <c r="S241" s="37">
        <v>1</v>
      </c>
      <c r="T241" s="36">
        <v>0</v>
      </c>
      <c r="U241" s="36">
        <v>0</v>
      </c>
      <c r="V241" s="36">
        <v>0</v>
      </c>
      <c r="W241" s="36">
        <v>0</v>
      </c>
      <c r="X241" s="36">
        <v>0</v>
      </c>
      <c r="Y241" s="36">
        <v>0</v>
      </c>
      <c r="Z241" s="36">
        <v>0</v>
      </c>
      <c r="AA241" s="36">
        <v>0</v>
      </c>
      <c r="AB241" s="36">
        <v>0</v>
      </c>
      <c r="AC241" s="36">
        <v>0</v>
      </c>
      <c r="AD241" s="36">
        <v>0</v>
      </c>
      <c r="AE241" s="36">
        <v>0</v>
      </c>
      <c r="AF241" s="36">
        <v>0</v>
      </c>
    </row>
    <row r="242" spans="1:68">
      <c r="A242" s="34" t="s">
        <v>294</v>
      </c>
      <c r="B242" s="34" t="s">
        <v>295</v>
      </c>
      <c r="C242" s="34" t="s">
        <v>296</v>
      </c>
      <c r="D242" s="34" t="s">
        <v>307</v>
      </c>
      <c r="E242" s="49" t="s">
        <v>1994</v>
      </c>
      <c r="F242" s="34" t="s">
        <v>298</v>
      </c>
      <c r="G242" s="36">
        <v>0</v>
      </c>
      <c r="H242" s="36">
        <v>0</v>
      </c>
      <c r="I242" s="36">
        <v>0</v>
      </c>
      <c r="J242" s="36">
        <v>0</v>
      </c>
      <c r="K242" s="37">
        <v>1</v>
      </c>
      <c r="L242" s="37">
        <v>1</v>
      </c>
      <c r="M242" s="36">
        <v>0</v>
      </c>
      <c r="N242" s="36">
        <v>0</v>
      </c>
      <c r="O242" s="36">
        <v>0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0</v>
      </c>
      <c r="V242" s="36">
        <v>0</v>
      </c>
      <c r="W242" s="36">
        <v>0</v>
      </c>
      <c r="X242" s="36">
        <v>0</v>
      </c>
      <c r="Y242" s="36">
        <v>0</v>
      </c>
      <c r="Z242" s="36">
        <v>0</v>
      </c>
      <c r="AA242" s="36">
        <v>0</v>
      </c>
      <c r="AB242" s="36">
        <v>0</v>
      </c>
      <c r="AC242" s="36">
        <v>0</v>
      </c>
      <c r="AD242" s="36">
        <v>0</v>
      </c>
      <c r="AE242" s="36">
        <v>0</v>
      </c>
      <c r="AF242" s="36">
        <v>0</v>
      </c>
    </row>
    <row r="243" spans="1:68">
      <c r="A243" s="34" t="s">
        <v>294</v>
      </c>
      <c r="B243" s="34" t="s">
        <v>295</v>
      </c>
      <c r="C243" s="34" t="s">
        <v>296</v>
      </c>
      <c r="D243" s="34" t="s">
        <v>308</v>
      </c>
      <c r="E243" s="48" t="s">
        <v>1937</v>
      </c>
      <c r="F243" s="34" t="s">
        <v>298</v>
      </c>
      <c r="G243" s="36">
        <v>0</v>
      </c>
      <c r="H243" s="36">
        <v>0</v>
      </c>
      <c r="I243" s="36">
        <v>0</v>
      </c>
      <c r="J243" s="36">
        <v>0</v>
      </c>
      <c r="K243" s="37">
        <v>1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7">
        <v>1</v>
      </c>
      <c r="S243" s="37">
        <v>1</v>
      </c>
      <c r="T243" s="36">
        <v>0</v>
      </c>
      <c r="U243" s="36">
        <v>0</v>
      </c>
      <c r="V243" s="36">
        <v>0</v>
      </c>
      <c r="W243" s="36">
        <v>0</v>
      </c>
      <c r="X243" s="36">
        <v>0</v>
      </c>
      <c r="Y243" s="36">
        <v>0</v>
      </c>
      <c r="Z243" s="36">
        <v>0</v>
      </c>
      <c r="AA243" s="36">
        <v>0</v>
      </c>
      <c r="AB243" s="36">
        <v>0</v>
      </c>
      <c r="AC243" s="36">
        <v>0</v>
      </c>
      <c r="AD243" s="36">
        <v>0</v>
      </c>
      <c r="AE243" s="36">
        <v>0</v>
      </c>
      <c r="AF243" s="36">
        <v>0</v>
      </c>
    </row>
    <row r="244" spans="1:68">
      <c r="A244" s="34" t="s">
        <v>294</v>
      </c>
      <c r="B244" s="34" t="s">
        <v>295</v>
      </c>
      <c r="C244" s="34" t="s">
        <v>296</v>
      </c>
      <c r="D244" s="34" t="s">
        <v>309</v>
      </c>
      <c r="E244" s="48" t="s">
        <v>1937</v>
      </c>
      <c r="F244" s="34" t="s">
        <v>298</v>
      </c>
      <c r="G244" s="36">
        <v>0</v>
      </c>
      <c r="H244" s="37">
        <v>1</v>
      </c>
      <c r="I244" s="36">
        <v>0</v>
      </c>
      <c r="J244" s="37">
        <v>1</v>
      </c>
      <c r="K244" s="37">
        <v>1</v>
      </c>
      <c r="L244" s="37">
        <v>1</v>
      </c>
      <c r="M244" s="36">
        <v>0</v>
      </c>
      <c r="N244" s="36">
        <v>0</v>
      </c>
      <c r="O244" s="36">
        <v>0</v>
      </c>
      <c r="P244" s="36">
        <v>0</v>
      </c>
      <c r="Q244" s="36">
        <v>0</v>
      </c>
      <c r="R244" s="37">
        <v>1</v>
      </c>
      <c r="S244" s="37">
        <v>1</v>
      </c>
      <c r="T244" s="36">
        <v>0</v>
      </c>
      <c r="U244" s="36">
        <v>0</v>
      </c>
      <c r="V244" s="36">
        <v>0</v>
      </c>
      <c r="W244" s="36">
        <v>0</v>
      </c>
      <c r="X244" s="36">
        <v>0</v>
      </c>
      <c r="Y244" s="36">
        <v>0</v>
      </c>
      <c r="Z244" s="36">
        <v>0</v>
      </c>
      <c r="AA244" s="36">
        <v>0</v>
      </c>
      <c r="AB244" s="36">
        <v>0</v>
      </c>
      <c r="AC244" s="36">
        <v>0</v>
      </c>
      <c r="AD244" s="36">
        <v>0</v>
      </c>
      <c r="AE244" s="36">
        <v>0</v>
      </c>
      <c r="AF244" s="36">
        <v>0</v>
      </c>
    </row>
    <row r="246" spans="1:68">
      <c r="A246" s="43" t="s">
        <v>1913</v>
      </c>
      <c r="B246" s="43" t="s">
        <v>1914</v>
      </c>
      <c r="C246" s="43"/>
      <c r="D246" s="43" t="s">
        <v>1915</v>
      </c>
      <c r="E246" s="43" t="s">
        <v>1060</v>
      </c>
      <c r="F246" s="43"/>
      <c r="G246" s="36">
        <v>0</v>
      </c>
      <c r="H246" s="36">
        <v>0</v>
      </c>
      <c r="I246" s="36">
        <v>0</v>
      </c>
      <c r="J246" s="36">
        <v>0</v>
      </c>
      <c r="K246" s="37">
        <v>1</v>
      </c>
      <c r="L246" s="36">
        <v>0</v>
      </c>
      <c r="M246" s="36">
        <v>0</v>
      </c>
      <c r="N246" s="36">
        <v>0</v>
      </c>
      <c r="O246" s="36">
        <v>0</v>
      </c>
      <c r="P246" s="36">
        <v>0</v>
      </c>
      <c r="Q246" s="36">
        <v>0</v>
      </c>
      <c r="R246" s="37">
        <v>1</v>
      </c>
      <c r="S246" s="37">
        <v>1</v>
      </c>
      <c r="T246" s="36">
        <v>0</v>
      </c>
      <c r="U246" s="36">
        <v>0</v>
      </c>
      <c r="V246" s="36">
        <v>0</v>
      </c>
      <c r="W246" s="36">
        <v>0</v>
      </c>
      <c r="X246" s="36">
        <v>0</v>
      </c>
      <c r="Y246" s="36">
        <v>0</v>
      </c>
      <c r="Z246" s="36">
        <v>0</v>
      </c>
      <c r="AA246" s="37">
        <v>1</v>
      </c>
      <c r="AB246" s="36">
        <v>0</v>
      </c>
      <c r="AC246" s="37">
        <v>1</v>
      </c>
      <c r="AD246" s="36">
        <v>0</v>
      </c>
      <c r="AE246" s="36">
        <v>0</v>
      </c>
      <c r="AF246" s="36">
        <v>0</v>
      </c>
      <c r="AG246" s="43"/>
      <c r="AH246" s="43"/>
      <c r="AI246" s="43"/>
      <c r="AJ246" s="43"/>
      <c r="AK246" s="43"/>
      <c r="AL246" s="43"/>
      <c r="AM246" s="43"/>
      <c r="AN246" s="43"/>
      <c r="AO246" s="43"/>
      <c r="AP246" s="43"/>
      <c r="AQ246" s="43"/>
      <c r="AR246" s="43"/>
      <c r="AS246" s="43"/>
      <c r="AT246" s="43"/>
      <c r="AU246" s="43"/>
      <c r="AV246" s="43"/>
      <c r="AW246" s="43"/>
      <c r="AX246" s="43"/>
      <c r="AY246" s="43"/>
      <c r="AZ246" s="43"/>
      <c r="BA246" s="43"/>
      <c r="BB246" s="43"/>
      <c r="BC246" s="43"/>
      <c r="BD246" s="43"/>
      <c r="BE246" s="43"/>
      <c r="BF246" s="43"/>
      <c r="BG246" s="43"/>
      <c r="BH246" s="43"/>
      <c r="BI246" s="43"/>
      <c r="BJ246" s="43"/>
      <c r="BK246" s="43"/>
      <c r="BL246" s="43"/>
      <c r="BM246" s="43"/>
      <c r="BN246" s="43"/>
      <c r="BO246" s="43"/>
      <c r="BP246" s="43"/>
    </row>
    <row r="247" spans="1:68">
      <c r="A247" s="43" t="s">
        <v>1913</v>
      </c>
      <c r="B247" s="43" t="s">
        <v>1914</v>
      </c>
      <c r="C247" s="43"/>
      <c r="D247" s="43" t="s">
        <v>1916</v>
      </c>
      <c r="E247" s="34" t="s">
        <v>1938</v>
      </c>
      <c r="F247" s="43"/>
      <c r="G247" s="36">
        <v>0</v>
      </c>
      <c r="H247" s="36">
        <v>0</v>
      </c>
      <c r="I247" s="36">
        <v>0</v>
      </c>
      <c r="J247" s="36">
        <v>0</v>
      </c>
      <c r="K247" s="37">
        <v>1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v>0</v>
      </c>
      <c r="AE247" s="36">
        <v>0</v>
      </c>
      <c r="AF247" s="36">
        <v>0</v>
      </c>
      <c r="AG247" s="43"/>
      <c r="AH247" s="43"/>
      <c r="AI247" s="43"/>
      <c r="AJ247" s="43"/>
      <c r="AK247" s="43"/>
      <c r="AL247" s="43"/>
      <c r="AM247" s="43"/>
      <c r="AN247" s="43"/>
      <c r="AO247" s="43"/>
      <c r="AP247" s="43"/>
      <c r="AQ247" s="43"/>
      <c r="AR247" s="43"/>
      <c r="AS247" s="43"/>
      <c r="AT247" s="43"/>
      <c r="AU247" s="43"/>
      <c r="AV247" s="43"/>
      <c r="AW247" s="43"/>
      <c r="AX247" s="43"/>
      <c r="AY247" s="43"/>
      <c r="AZ247" s="43"/>
      <c r="BA247" s="43"/>
      <c r="BB247" s="43"/>
      <c r="BC247" s="43"/>
      <c r="BD247" s="43"/>
      <c r="BE247" s="43"/>
      <c r="BF247" s="43"/>
      <c r="BG247" s="43"/>
      <c r="BH247" s="43"/>
      <c r="BI247" s="43"/>
      <c r="BJ247" s="43"/>
      <c r="BK247" s="43"/>
      <c r="BL247" s="43"/>
      <c r="BM247" s="43"/>
      <c r="BN247" s="43"/>
      <c r="BO247" s="43"/>
      <c r="BP247" s="43"/>
    </row>
    <row r="249" spans="1:68">
      <c r="A249" s="34" t="s">
        <v>310</v>
      </c>
      <c r="B249" s="34" t="s">
        <v>311</v>
      </c>
      <c r="D249" s="34" t="s">
        <v>312</v>
      </c>
      <c r="E249" s="34" t="s">
        <v>313</v>
      </c>
      <c r="F249" s="34" t="s">
        <v>320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7">
        <v>1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</row>
    <row r="250" spans="1:68">
      <c r="A250" s="34" t="s">
        <v>310</v>
      </c>
      <c r="B250" s="34" t="s">
        <v>311</v>
      </c>
      <c r="D250" s="34" t="s">
        <v>314</v>
      </c>
      <c r="E250" s="34" t="s">
        <v>2078</v>
      </c>
      <c r="F250" s="34" t="s">
        <v>320</v>
      </c>
      <c r="G250" s="37">
        <v>1</v>
      </c>
      <c r="H250" s="37">
        <v>1</v>
      </c>
      <c r="I250" s="36">
        <v>0</v>
      </c>
      <c r="J250" s="37">
        <v>1</v>
      </c>
      <c r="K250" s="37">
        <v>1</v>
      </c>
      <c r="L250" s="37">
        <v>1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7">
        <v>1</v>
      </c>
      <c r="S250" s="36">
        <v>0</v>
      </c>
      <c r="T250" s="36">
        <v>0</v>
      </c>
      <c r="U250" s="36">
        <v>0</v>
      </c>
      <c r="V250" s="36">
        <v>0</v>
      </c>
      <c r="W250" s="36">
        <v>0</v>
      </c>
      <c r="X250" s="36">
        <v>0</v>
      </c>
      <c r="Y250" s="36">
        <v>0</v>
      </c>
      <c r="Z250" s="36">
        <v>0</v>
      </c>
      <c r="AA250" s="36">
        <v>0</v>
      </c>
      <c r="AB250" s="36">
        <v>0</v>
      </c>
      <c r="AC250" s="36">
        <v>0</v>
      </c>
      <c r="AD250" s="36">
        <v>0</v>
      </c>
      <c r="AE250" s="36">
        <v>0</v>
      </c>
      <c r="AF250" s="36">
        <v>0</v>
      </c>
    </row>
    <row r="251" spans="1:68">
      <c r="A251" s="34" t="s">
        <v>310</v>
      </c>
      <c r="B251" s="34" t="s">
        <v>311</v>
      </c>
      <c r="D251" s="34" t="s">
        <v>315</v>
      </c>
      <c r="E251" s="34" t="s">
        <v>1938</v>
      </c>
      <c r="F251" s="34" t="s">
        <v>320</v>
      </c>
      <c r="G251" s="36">
        <v>0</v>
      </c>
      <c r="H251" s="36">
        <v>0</v>
      </c>
      <c r="I251" s="36">
        <v>0</v>
      </c>
      <c r="J251" s="36">
        <v>0</v>
      </c>
      <c r="K251" s="37">
        <v>1</v>
      </c>
      <c r="L251" s="37">
        <v>1</v>
      </c>
      <c r="M251" s="36">
        <v>0</v>
      </c>
      <c r="N251" s="36">
        <v>0</v>
      </c>
      <c r="O251" s="36">
        <v>0</v>
      </c>
      <c r="P251" s="36">
        <v>0</v>
      </c>
      <c r="Q251" s="36">
        <v>0</v>
      </c>
      <c r="R251" s="37">
        <v>1</v>
      </c>
      <c r="S251" s="37">
        <v>1</v>
      </c>
      <c r="T251" s="36">
        <v>0</v>
      </c>
      <c r="U251" s="36">
        <v>0</v>
      </c>
      <c r="V251" s="36">
        <v>0</v>
      </c>
      <c r="W251" s="36">
        <v>0</v>
      </c>
      <c r="X251" s="36">
        <v>0</v>
      </c>
      <c r="Y251" s="36">
        <v>0</v>
      </c>
      <c r="Z251" s="36">
        <v>0</v>
      </c>
      <c r="AA251" s="36">
        <v>0</v>
      </c>
      <c r="AB251" s="36">
        <v>0</v>
      </c>
      <c r="AC251" s="36">
        <v>0</v>
      </c>
      <c r="AD251" s="36">
        <v>0</v>
      </c>
      <c r="AE251" s="36">
        <v>0</v>
      </c>
      <c r="AF251" s="36">
        <v>0</v>
      </c>
    </row>
    <row r="252" spans="1:68">
      <c r="A252" s="34" t="s">
        <v>310</v>
      </c>
      <c r="B252" s="34" t="s">
        <v>311</v>
      </c>
      <c r="D252" s="34" t="s">
        <v>316</v>
      </c>
      <c r="E252" s="34" t="s">
        <v>1938</v>
      </c>
      <c r="F252" s="34" t="s">
        <v>320</v>
      </c>
      <c r="G252" s="36">
        <v>0</v>
      </c>
      <c r="H252" s="37">
        <v>1</v>
      </c>
      <c r="I252" s="36">
        <v>0</v>
      </c>
      <c r="J252" s="37">
        <v>1</v>
      </c>
      <c r="K252" s="37">
        <v>1</v>
      </c>
      <c r="L252" s="37">
        <v>1</v>
      </c>
      <c r="M252" s="36">
        <v>0</v>
      </c>
      <c r="N252" s="36">
        <v>0</v>
      </c>
      <c r="O252" s="36">
        <v>0</v>
      </c>
      <c r="P252" s="36">
        <v>0</v>
      </c>
      <c r="Q252" s="36">
        <v>0</v>
      </c>
      <c r="R252" s="37">
        <v>1</v>
      </c>
      <c r="S252" s="37">
        <v>1</v>
      </c>
      <c r="T252" s="36">
        <v>0</v>
      </c>
      <c r="U252" s="36">
        <v>0</v>
      </c>
      <c r="V252" s="36">
        <v>0</v>
      </c>
      <c r="W252" s="36">
        <v>0</v>
      </c>
      <c r="X252" s="36">
        <v>0</v>
      </c>
      <c r="Y252" s="36">
        <v>0</v>
      </c>
      <c r="Z252" s="36">
        <v>0</v>
      </c>
      <c r="AA252" s="36">
        <v>0</v>
      </c>
      <c r="AB252" s="36">
        <v>0</v>
      </c>
      <c r="AC252" s="36">
        <v>0</v>
      </c>
      <c r="AD252" s="36">
        <v>0</v>
      </c>
      <c r="AE252" s="36">
        <v>0</v>
      </c>
      <c r="AF252" s="36">
        <v>0</v>
      </c>
    </row>
    <row r="253" spans="1:68">
      <c r="A253" s="34" t="s">
        <v>310</v>
      </c>
      <c r="B253" s="34" t="s">
        <v>311</v>
      </c>
      <c r="D253" s="34" t="s">
        <v>317</v>
      </c>
      <c r="E253" s="34" t="s">
        <v>1939</v>
      </c>
      <c r="F253" s="34" t="s">
        <v>320</v>
      </c>
      <c r="G253" s="36">
        <v>0</v>
      </c>
      <c r="H253" s="37">
        <v>1</v>
      </c>
      <c r="I253" s="36">
        <v>0</v>
      </c>
      <c r="J253" s="37">
        <v>1</v>
      </c>
      <c r="K253" s="37">
        <v>1</v>
      </c>
      <c r="L253" s="37">
        <v>1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7">
        <v>1</v>
      </c>
      <c r="S253" s="37">
        <v>1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v>0</v>
      </c>
      <c r="AE253" s="36">
        <v>0</v>
      </c>
      <c r="AF253" s="36">
        <v>0</v>
      </c>
    </row>
    <row r="254" spans="1:68">
      <c r="A254" s="34" t="s">
        <v>310</v>
      </c>
      <c r="B254" s="34" t="s">
        <v>311</v>
      </c>
      <c r="D254" s="34" t="s">
        <v>318</v>
      </c>
      <c r="E254" s="34" t="s">
        <v>1939</v>
      </c>
      <c r="F254" s="34" t="s">
        <v>320</v>
      </c>
      <c r="G254" s="36">
        <v>0</v>
      </c>
      <c r="H254" s="36">
        <v>0</v>
      </c>
      <c r="I254" s="36">
        <v>0</v>
      </c>
      <c r="J254" s="36">
        <v>0</v>
      </c>
      <c r="K254" s="37">
        <v>1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>
        <v>0</v>
      </c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</row>
    <row r="255" spans="1:68">
      <c r="A255" s="34" t="s">
        <v>310</v>
      </c>
      <c r="B255" s="34" t="s">
        <v>311</v>
      </c>
      <c r="D255" s="34" t="s">
        <v>319</v>
      </c>
      <c r="E255" s="34" t="s">
        <v>1939</v>
      </c>
      <c r="F255" s="34" t="s">
        <v>320</v>
      </c>
      <c r="G255" s="36">
        <v>0</v>
      </c>
      <c r="H255" s="36">
        <v>0</v>
      </c>
      <c r="I255" s="36">
        <v>0</v>
      </c>
      <c r="J255" s="36">
        <v>0</v>
      </c>
      <c r="K255" s="37">
        <v>1</v>
      </c>
      <c r="L255" s="36">
        <v>0</v>
      </c>
      <c r="M255" s="36">
        <v>0</v>
      </c>
      <c r="N255" s="36">
        <v>0</v>
      </c>
      <c r="O255" s="36">
        <v>0</v>
      </c>
      <c r="P255" s="36">
        <v>0</v>
      </c>
      <c r="Q255" s="36">
        <v>0</v>
      </c>
      <c r="R255" s="37">
        <v>1</v>
      </c>
      <c r="S255" s="36">
        <v>0</v>
      </c>
      <c r="T255" s="36">
        <v>0</v>
      </c>
      <c r="U255" s="36">
        <v>0</v>
      </c>
      <c r="V255" s="36">
        <v>0</v>
      </c>
      <c r="W255" s="36">
        <v>0</v>
      </c>
      <c r="X255" s="36">
        <v>0</v>
      </c>
      <c r="Y255" s="36">
        <v>0</v>
      </c>
      <c r="Z255" s="36">
        <v>0</v>
      </c>
      <c r="AA255" s="36">
        <v>0</v>
      </c>
      <c r="AB255" s="36">
        <v>0</v>
      </c>
      <c r="AC255" s="36">
        <v>0</v>
      </c>
      <c r="AD255" s="36">
        <v>0</v>
      </c>
      <c r="AE255" s="36">
        <v>0</v>
      </c>
      <c r="AF255" s="36">
        <v>0</v>
      </c>
    </row>
    <row r="257" spans="1:32">
      <c r="A257" s="34" t="s">
        <v>321</v>
      </c>
      <c r="B257" s="34" t="s">
        <v>322</v>
      </c>
      <c r="D257" s="50" t="s">
        <v>323</v>
      </c>
      <c r="E257" s="48" t="s">
        <v>1940</v>
      </c>
      <c r="G257" s="36">
        <v>0</v>
      </c>
      <c r="H257" s="36">
        <v>0</v>
      </c>
      <c r="I257" s="36">
        <v>0</v>
      </c>
      <c r="J257" s="36">
        <v>0</v>
      </c>
      <c r="K257" s="37">
        <v>1</v>
      </c>
      <c r="L257" s="37">
        <v>1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7">
        <v>1</v>
      </c>
      <c r="S257" s="37">
        <v>1</v>
      </c>
      <c r="T257" s="36">
        <v>0</v>
      </c>
      <c r="U257" s="36">
        <v>0</v>
      </c>
      <c r="V257" s="36">
        <v>0</v>
      </c>
      <c r="W257" s="36">
        <v>0</v>
      </c>
      <c r="X257" s="36">
        <v>0</v>
      </c>
      <c r="Y257" s="36">
        <v>0</v>
      </c>
      <c r="Z257" s="36">
        <v>0</v>
      </c>
      <c r="AA257" s="36">
        <v>0</v>
      </c>
      <c r="AB257" s="36">
        <v>0</v>
      </c>
      <c r="AC257" s="36">
        <v>0</v>
      </c>
      <c r="AD257" s="37">
        <v>1</v>
      </c>
      <c r="AE257" s="36">
        <v>0</v>
      </c>
      <c r="AF257" s="37">
        <v>1</v>
      </c>
    </row>
    <row r="258" spans="1:32">
      <c r="A258" s="34" t="s">
        <v>321</v>
      </c>
      <c r="B258" s="34" t="s">
        <v>322</v>
      </c>
      <c r="D258" s="50" t="s">
        <v>324</v>
      </c>
      <c r="E258" s="48" t="s">
        <v>1940</v>
      </c>
      <c r="G258" s="36">
        <v>0</v>
      </c>
      <c r="H258" s="36">
        <v>0</v>
      </c>
      <c r="I258" s="36">
        <v>0</v>
      </c>
      <c r="J258" s="36">
        <v>0</v>
      </c>
      <c r="K258" s="37">
        <v>1</v>
      </c>
      <c r="L258" s="37">
        <v>1</v>
      </c>
      <c r="M258" s="36">
        <v>0</v>
      </c>
      <c r="N258" s="36">
        <v>0</v>
      </c>
      <c r="O258" s="37">
        <v>1</v>
      </c>
      <c r="P258" s="37">
        <v>1</v>
      </c>
      <c r="Q258" s="36">
        <v>0</v>
      </c>
      <c r="R258" s="36">
        <v>0</v>
      </c>
      <c r="S258" s="37">
        <v>1</v>
      </c>
      <c r="T258" s="36">
        <v>0</v>
      </c>
      <c r="U258" s="36">
        <v>0</v>
      </c>
      <c r="V258" s="36">
        <v>0</v>
      </c>
      <c r="W258" s="36">
        <v>0</v>
      </c>
      <c r="X258" s="36">
        <v>0</v>
      </c>
      <c r="Y258" s="36">
        <v>0</v>
      </c>
      <c r="Z258" s="36">
        <v>0</v>
      </c>
      <c r="AA258" s="36">
        <v>0</v>
      </c>
      <c r="AB258" s="36">
        <v>0</v>
      </c>
      <c r="AC258" s="36">
        <v>0</v>
      </c>
      <c r="AD258" s="36">
        <v>0</v>
      </c>
      <c r="AE258" s="36">
        <v>0</v>
      </c>
      <c r="AF258" s="36">
        <v>0</v>
      </c>
    </row>
    <row r="259" spans="1:32">
      <c r="A259" s="34" t="s">
        <v>321</v>
      </c>
      <c r="B259" s="34" t="s">
        <v>322</v>
      </c>
      <c r="D259" s="50" t="s">
        <v>325</v>
      </c>
      <c r="E259" s="48" t="s">
        <v>1940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7">
        <v>1</v>
      </c>
      <c r="V259" s="37">
        <v>1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7">
        <v>1</v>
      </c>
      <c r="AE259" s="36">
        <v>0</v>
      </c>
      <c r="AF259" s="37">
        <v>1</v>
      </c>
    </row>
    <row r="260" spans="1:32">
      <c r="A260" s="34" t="s">
        <v>321</v>
      </c>
      <c r="B260" s="34" t="s">
        <v>322</v>
      </c>
      <c r="D260" s="50" t="s">
        <v>326</v>
      </c>
      <c r="E260" s="48" t="s">
        <v>2019</v>
      </c>
      <c r="G260" s="36">
        <v>0</v>
      </c>
      <c r="H260" s="36">
        <v>0</v>
      </c>
      <c r="I260" s="36">
        <v>0</v>
      </c>
      <c r="J260" s="36">
        <v>0</v>
      </c>
      <c r="K260" s="37">
        <v>1</v>
      </c>
      <c r="L260" s="37">
        <v>1</v>
      </c>
      <c r="M260" s="36">
        <v>0</v>
      </c>
      <c r="N260" s="37">
        <v>1</v>
      </c>
      <c r="O260" s="37">
        <v>1</v>
      </c>
      <c r="P260" s="37">
        <v>1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0</v>
      </c>
      <c r="W260" s="37">
        <v>1</v>
      </c>
      <c r="X260" s="37">
        <v>1</v>
      </c>
      <c r="Y260" s="36">
        <v>0</v>
      </c>
      <c r="Z260" s="36">
        <v>0</v>
      </c>
      <c r="AA260" s="36">
        <v>0</v>
      </c>
      <c r="AB260" s="36">
        <v>0</v>
      </c>
      <c r="AC260" s="36">
        <v>0</v>
      </c>
      <c r="AD260" s="37">
        <v>1</v>
      </c>
      <c r="AE260" s="36">
        <v>0</v>
      </c>
      <c r="AF260" s="37">
        <v>1</v>
      </c>
    </row>
    <row r="261" spans="1:32">
      <c r="A261" s="34" t="s">
        <v>321</v>
      </c>
      <c r="B261" s="34" t="s">
        <v>322</v>
      </c>
      <c r="D261" s="50" t="s">
        <v>327</v>
      </c>
      <c r="E261" s="48" t="s">
        <v>1940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36">
        <v>0</v>
      </c>
      <c r="AA261" s="36">
        <v>0</v>
      </c>
      <c r="AB261" s="36">
        <v>0</v>
      </c>
      <c r="AC261" s="36">
        <v>0</v>
      </c>
      <c r="AD261" s="36">
        <v>0</v>
      </c>
      <c r="AE261" s="36">
        <v>0</v>
      </c>
      <c r="AF261" s="37">
        <v>1</v>
      </c>
    </row>
    <row r="262" spans="1:32">
      <c r="A262" s="34" t="s">
        <v>321</v>
      </c>
      <c r="B262" s="34" t="s">
        <v>322</v>
      </c>
      <c r="D262" s="50" t="s">
        <v>328</v>
      </c>
      <c r="E262" s="34" t="s">
        <v>1941</v>
      </c>
      <c r="G262" s="36">
        <v>0</v>
      </c>
      <c r="H262" s="36">
        <v>0</v>
      </c>
      <c r="I262" s="36">
        <v>0</v>
      </c>
      <c r="J262" s="36">
        <v>0</v>
      </c>
      <c r="K262" s="37">
        <v>1</v>
      </c>
      <c r="L262" s="37">
        <v>1</v>
      </c>
      <c r="M262" s="37">
        <v>1</v>
      </c>
      <c r="N262" s="37">
        <v>1</v>
      </c>
      <c r="O262" s="37">
        <v>1</v>
      </c>
      <c r="P262" s="36">
        <v>0</v>
      </c>
      <c r="Q262" s="36">
        <v>0</v>
      </c>
      <c r="R262" s="37">
        <v>1</v>
      </c>
      <c r="S262" s="37">
        <v>1</v>
      </c>
      <c r="T262" s="37">
        <v>1</v>
      </c>
      <c r="U262" s="37">
        <v>1</v>
      </c>
      <c r="V262" s="37">
        <v>1</v>
      </c>
      <c r="W262" s="37">
        <v>1</v>
      </c>
      <c r="X262" s="37">
        <v>1</v>
      </c>
      <c r="Y262" s="37">
        <v>1</v>
      </c>
      <c r="Z262" s="37">
        <v>1</v>
      </c>
      <c r="AA262" s="37">
        <v>1</v>
      </c>
      <c r="AB262" s="37">
        <v>1</v>
      </c>
      <c r="AC262" s="37">
        <v>1</v>
      </c>
      <c r="AD262" s="37">
        <v>1</v>
      </c>
      <c r="AE262" s="36">
        <v>0</v>
      </c>
      <c r="AF262" s="37">
        <v>1</v>
      </c>
    </row>
    <row r="263" spans="1:32">
      <c r="A263" s="34" t="s">
        <v>321</v>
      </c>
      <c r="B263" s="34" t="s">
        <v>322</v>
      </c>
      <c r="D263" s="50" t="s">
        <v>329</v>
      </c>
      <c r="E263" s="48" t="s">
        <v>1940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6">
        <v>0</v>
      </c>
      <c r="P263" s="36">
        <v>0</v>
      </c>
      <c r="Q263" s="36">
        <v>0</v>
      </c>
      <c r="R263" s="36">
        <v>0</v>
      </c>
      <c r="S263" s="36">
        <v>0</v>
      </c>
      <c r="T263" s="36">
        <v>0</v>
      </c>
      <c r="U263" s="37">
        <v>1</v>
      </c>
      <c r="V263" s="37">
        <v>1</v>
      </c>
      <c r="W263" s="36">
        <v>0</v>
      </c>
      <c r="X263" s="36">
        <v>0</v>
      </c>
      <c r="Y263" s="36">
        <v>0</v>
      </c>
      <c r="Z263" s="36">
        <v>0</v>
      </c>
      <c r="AA263" s="36">
        <v>0</v>
      </c>
      <c r="AB263" s="36">
        <v>0</v>
      </c>
      <c r="AC263" s="36">
        <v>0</v>
      </c>
      <c r="AD263" s="36">
        <v>0</v>
      </c>
      <c r="AE263" s="36">
        <v>0</v>
      </c>
      <c r="AF263" s="36">
        <v>0</v>
      </c>
    </row>
    <row r="264" spans="1:32">
      <c r="A264" s="34" t="s">
        <v>321</v>
      </c>
      <c r="B264" s="34" t="s">
        <v>322</v>
      </c>
      <c r="D264" s="50" t="s">
        <v>330</v>
      </c>
      <c r="E264" s="34" t="s">
        <v>1958</v>
      </c>
      <c r="G264" s="36">
        <v>0</v>
      </c>
      <c r="H264" s="36">
        <v>0</v>
      </c>
      <c r="I264" s="36">
        <v>0</v>
      </c>
      <c r="J264" s="36">
        <v>0</v>
      </c>
      <c r="K264" s="37">
        <v>1</v>
      </c>
      <c r="L264" s="37">
        <v>1</v>
      </c>
      <c r="M264" s="36">
        <v>0</v>
      </c>
      <c r="N264" s="36">
        <v>0</v>
      </c>
      <c r="O264" s="37">
        <v>1</v>
      </c>
      <c r="P264" s="37">
        <v>1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7">
        <v>1</v>
      </c>
      <c r="Y264" s="37">
        <v>1</v>
      </c>
      <c r="Z264" s="36">
        <v>0</v>
      </c>
      <c r="AA264" s="36">
        <v>0</v>
      </c>
      <c r="AB264" s="36">
        <v>0</v>
      </c>
      <c r="AC264" s="36">
        <v>0</v>
      </c>
      <c r="AD264" s="37">
        <v>1</v>
      </c>
      <c r="AE264" s="36">
        <v>0</v>
      </c>
      <c r="AF264" s="36">
        <v>0</v>
      </c>
    </row>
    <row r="265" spans="1:32">
      <c r="A265" s="34" t="s">
        <v>321</v>
      </c>
      <c r="B265" s="34" t="s">
        <v>322</v>
      </c>
      <c r="D265" s="50" t="s">
        <v>331</v>
      </c>
      <c r="E265" s="34" t="s">
        <v>1959</v>
      </c>
      <c r="G265" s="36">
        <v>0</v>
      </c>
      <c r="H265" s="36">
        <v>0</v>
      </c>
      <c r="I265" s="36">
        <v>0</v>
      </c>
      <c r="J265" s="36">
        <v>0</v>
      </c>
      <c r="K265" s="37">
        <v>1</v>
      </c>
      <c r="L265" s="37">
        <v>1</v>
      </c>
      <c r="M265" s="37">
        <v>1</v>
      </c>
      <c r="N265" s="37">
        <v>1</v>
      </c>
      <c r="O265" s="37">
        <v>1</v>
      </c>
      <c r="P265" s="37">
        <v>1</v>
      </c>
      <c r="Q265" s="36">
        <v>0</v>
      </c>
      <c r="R265" s="36">
        <v>0</v>
      </c>
      <c r="S265" s="36">
        <v>0</v>
      </c>
      <c r="T265" s="36">
        <v>0</v>
      </c>
      <c r="U265" s="36">
        <v>0</v>
      </c>
      <c r="V265" s="36">
        <v>0</v>
      </c>
      <c r="W265" s="36">
        <v>0</v>
      </c>
      <c r="X265" s="37">
        <v>1</v>
      </c>
      <c r="Y265" s="37">
        <v>1</v>
      </c>
      <c r="Z265" s="36">
        <v>0</v>
      </c>
      <c r="AA265" s="36">
        <v>0</v>
      </c>
      <c r="AB265" s="37">
        <v>1</v>
      </c>
      <c r="AC265" s="37">
        <v>1</v>
      </c>
      <c r="AD265" s="37">
        <v>1</v>
      </c>
      <c r="AE265" s="36">
        <v>0</v>
      </c>
      <c r="AF265" s="37">
        <v>1</v>
      </c>
    </row>
    <row r="266" spans="1:32">
      <c r="A266" s="34" t="s">
        <v>321</v>
      </c>
      <c r="B266" s="34" t="s">
        <v>322</v>
      </c>
      <c r="D266" s="50" t="s">
        <v>332</v>
      </c>
      <c r="E266" s="34" t="s">
        <v>333</v>
      </c>
      <c r="G266" s="36">
        <v>0</v>
      </c>
      <c r="H266" s="36">
        <v>0</v>
      </c>
      <c r="I266" s="36">
        <v>0</v>
      </c>
      <c r="J266" s="36">
        <v>0</v>
      </c>
      <c r="K266" s="37">
        <v>1</v>
      </c>
      <c r="L266" s="37">
        <v>1</v>
      </c>
      <c r="M266" s="36">
        <v>0</v>
      </c>
      <c r="N266" s="36">
        <v>0</v>
      </c>
      <c r="O266" s="37">
        <v>1</v>
      </c>
      <c r="P266" s="36">
        <v>0</v>
      </c>
      <c r="Q266" s="36">
        <v>0</v>
      </c>
      <c r="R266" s="37">
        <v>1</v>
      </c>
      <c r="S266" s="36">
        <v>0</v>
      </c>
      <c r="T266" s="36">
        <v>0</v>
      </c>
      <c r="U266" s="36">
        <v>0</v>
      </c>
      <c r="V266" s="36">
        <v>0</v>
      </c>
      <c r="W266" s="36">
        <v>0</v>
      </c>
      <c r="X266" s="37">
        <v>1</v>
      </c>
      <c r="Y266" s="37">
        <v>1</v>
      </c>
      <c r="Z266" s="36">
        <v>0</v>
      </c>
      <c r="AA266" s="36">
        <v>0</v>
      </c>
      <c r="AB266" s="36">
        <v>0</v>
      </c>
      <c r="AC266" s="36">
        <v>0</v>
      </c>
      <c r="AD266" s="37">
        <v>1</v>
      </c>
      <c r="AE266" s="36">
        <v>0</v>
      </c>
      <c r="AF266" s="36">
        <v>0</v>
      </c>
    </row>
    <row r="267" spans="1:32">
      <c r="A267" s="34" t="s">
        <v>321</v>
      </c>
      <c r="B267" s="34" t="s">
        <v>322</v>
      </c>
      <c r="D267" s="50" t="s">
        <v>334</v>
      </c>
      <c r="E267" s="48" t="s">
        <v>1940</v>
      </c>
      <c r="G267" s="36">
        <v>0</v>
      </c>
      <c r="H267" s="36">
        <v>0</v>
      </c>
      <c r="I267" s="36">
        <v>0</v>
      </c>
      <c r="J267" s="36">
        <v>0</v>
      </c>
      <c r="K267" s="37">
        <v>1</v>
      </c>
      <c r="L267" s="37">
        <v>1</v>
      </c>
      <c r="M267" s="36">
        <v>0</v>
      </c>
      <c r="N267" s="36">
        <v>0</v>
      </c>
      <c r="O267" s="36">
        <v>0</v>
      </c>
      <c r="P267" s="36">
        <v>0</v>
      </c>
      <c r="Q267" s="36">
        <v>0</v>
      </c>
      <c r="R267" s="37">
        <v>1</v>
      </c>
      <c r="S267" s="37">
        <v>1</v>
      </c>
      <c r="T267" s="37">
        <v>1</v>
      </c>
      <c r="U267" s="37">
        <v>1</v>
      </c>
      <c r="V267" s="37">
        <v>1</v>
      </c>
      <c r="W267" s="36">
        <v>0</v>
      </c>
      <c r="X267" s="36">
        <v>0</v>
      </c>
      <c r="Y267" s="36">
        <v>0</v>
      </c>
      <c r="Z267" s="36">
        <v>0</v>
      </c>
      <c r="AA267" s="36">
        <v>0</v>
      </c>
      <c r="AB267" s="36">
        <v>0</v>
      </c>
      <c r="AC267" s="36">
        <v>0</v>
      </c>
      <c r="AD267" s="37">
        <v>1</v>
      </c>
      <c r="AE267" s="36">
        <v>0</v>
      </c>
      <c r="AF267" s="37">
        <v>1</v>
      </c>
    </row>
    <row r="268" spans="1:32">
      <c r="A268" s="34" t="s">
        <v>321</v>
      </c>
      <c r="B268" s="34" t="s">
        <v>322</v>
      </c>
      <c r="D268" s="50" t="s">
        <v>335</v>
      </c>
      <c r="E268" s="48" t="s">
        <v>1940</v>
      </c>
      <c r="G268" s="36">
        <v>0</v>
      </c>
      <c r="H268" s="36">
        <v>0</v>
      </c>
      <c r="I268" s="36">
        <v>0</v>
      </c>
      <c r="J268" s="36">
        <v>0</v>
      </c>
      <c r="K268" s="37">
        <v>1</v>
      </c>
      <c r="L268" s="37">
        <v>1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7">
        <v>1</v>
      </c>
      <c r="S268" s="37">
        <v>1</v>
      </c>
      <c r="T268" s="37">
        <v>1</v>
      </c>
      <c r="U268" s="37">
        <v>1</v>
      </c>
      <c r="V268" s="37">
        <v>1</v>
      </c>
      <c r="W268" s="36">
        <v>0</v>
      </c>
      <c r="X268" s="36">
        <v>0</v>
      </c>
      <c r="Y268" s="36">
        <v>0</v>
      </c>
      <c r="Z268" s="36">
        <v>0</v>
      </c>
      <c r="AA268" s="36">
        <v>0</v>
      </c>
      <c r="AB268" s="36">
        <v>0</v>
      </c>
      <c r="AC268" s="36">
        <v>0</v>
      </c>
      <c r="AD268" s="37">
        <v>1</v>
      </c>
      <c r="AE268" s="36">
        <v>0</v>
      </c>
      <c r="AF268" s="37">
        <v>1</v>
      </c>
    </row>
    <row r="269" spans="1:32">
      <c r="A269" s="34" t="s">
        <v>321</v>
      </c>
      <c r="B269" s="34" t="s">
        <v>322</v>
      </c>
      <c r="D269" s="50" t="s">
        <v>336</v>
      </c>
      <c r="E269" s="34" t="s">
        <v>1958</v>
      </c>
      <c r="G269" s="36">
        <v>0</v>
      </c>
      <c r="H269" s="36">
        <v>0</v>
      </c>
      <c r="I269" s="36">
        <v>0</v>
      </c>
      <c r="J269" s="36">
        <v>0</v>
      </c>
      <c r="K269" s="37">
        <v>1</v>
      </c>
      <c r="L269" s="37">
        <v>1</v>
      </c>
      <c r="M269" s="36">
        <v>0</v>
      </c>
      <c r="N269" s="37">
        <v>1</v>
      </c>
      <c r="O269" s="37">
        <v>1</v>
      </c>
      <c r="P269" s="36">
        <v>0</v>
      </c>
      <c r="Q269" s="36">
        <v>0</v>
      </c>
      <c r="R269" s="37">
        <v>1</v>
      </c>
      <c r="S269" s="37">
        <v>1</v>
      </c>
      <c r="T269" s="37">
        <v>1</v>
      </c>
      <c r="U269" s="37">
        <v>1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7">
        <v>1</v>
      </c>
      <c r="AE269" s="37">
        <v>1</v>
      </c>
      <c r="AF269" s="36">
        <v>0</v>
      </c>
    </row>
    <row r="270" spans="1:32">
      <c r="A270" s="34" t="s">
        <v>321</v>
      </c>
      <c r="B270" s="34" t="s">
        <v>322</v>
      </c>
      <c r="D270" s="50" t="s">
        <v>337</v>
      </c>
      <c r="E270" s="34" t="s">
        <v>2020</v>
      </c>
      <c r="G270" s="36">
        <v>0</v>
      </c>
      <c r="H270" s="36">
        <v>0</v>
      </c>
      <c r="I270" s="36">
        <v>0</v>
      </c>
      <c r="J270" s="36">
        <v>0</v>
      </c>
      <c r="K270" s="37">
        <v>1</v>
      </c>
      <c r="L270" s="36">
        <v>0</v>
      </c>
      <c r="M270" s="36">
        <v>0</v>
      </c>
      <c r="N270" s="37">
        <v>1</v>
      </c>
      <c r="O270" s="37">
        <v>1</v>
      </c>
      <c r="P270" s="37">
        <v>1</v>
      </c>
      <c r="Q270" s="36">
        <v>0</v>
      </c>
      <c r="R270" s="36">
        <v>0</v>
      </c>
      <c r="S270" s="36">
        <v>0</v>
      </c>
      <c r="T270" s="36">
        <v>0</v>
      </c>
      <c r="U270" s="37">
        <v>1</v>
      </c>
      <c r="V270" s="37">
        <v>1</v>
      </c>
      <c r="W270" s="37">
        <v>1</v>
      </c>
      <c r="X270" s="37">
        <v>1</v>
      </c>
      <c r="Y270" s="37">
        <v>1</v>
      </c>
      <c r="Z270" s="36">
        <v>0</v>
      </c>
      <c r="AA270" s="36">
        <v>0</v>
      </c>
      <c r="AB270" s="36">
        <v>0</v>
      </c>
      <c r="AC270" s="37">
        <v>1</v>
      </c>
      <c r="AD270" s="37">
        <v>1</v>
      </c>
      <c r="AE270" s="37">
        <v>1</v>
      </c>
      <c r="AF270" s="37">
        <v>1</v>
      </c>
    </row>
    <row r="271" spans="1:32">
      <c r="A271" s="34" t="s">
        <v>321</v>
      </c>
      <c r="B271" s="34" t="s">
        <v>322</v>
      </c>
      <c r="D271" s="50" t="s">
        <v>338</v>
      </c>
      <c r="E271" s="34" t="s">
        <v>1959</v>
      </c>
      <c r="G271" s="36">
        <v>0</v>
      </c>
      <c r="H271" s="36">
        <v>0</v>
      </c>
      <c r="I271" s="36">
        <v>0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  <c r="O271" s="37">
        <v>1</v>
      </c>
      <c r="P271" s="36">
        <v>0</v>
      </c>
      <c r="Q271" s="36">
        <v>0</v>
      </c>
      <c r="R271" s="37">
        <v>1</v>
      </c>
      <c r="S271" s="37">
        <v>1</v>
      </c>
      <c r="T271" s="36">
        <v>0</v>
      </c>
      <c r="U271" s="36">
        <v>0</v>
      </c>
      <c r="V271" s="36">
        <v>0</v>
      </c>
      <c r="W271" s="36">
        <v>0</v>
      </c>
      <c r="X271" s="37">
        <v>1</v>
      </c>
      <c r="Y271" s="37">
        <v>1</v>
      </c>
      <c r="Z271" s="36">
        <v>0</v>
      </c>
      <c r="AA271" s="36">
        <v>0</v>
      </c>
      <c r="AB271" s="36">
        <v>0</v>
      </c>
      <c r="AC271" s="37">
        <v>1</v>
      </c>
      <c r="AD271" s="37">
        <v>1</v>
      </c>
      <c r="AE271" s="37">
        <v>1</v>
      </c>
      <c r="AF271" s="37">
        <v>1</v>
      </c>
    </row>
    <row r="272" spans="1:32">
      <c r="A272" s="34" t="s">
        <v>321</v>
      </c>
      <c r="B272" s="34" t="s">
        <v>322</v>
      </c>
      <c r="D272" s="50" t="s">
        <v>339</v>
      </c>
      <c r="E272" s="48" t="s">
        <v>1940</v>
      </c>
      <c r="G272" s="36">
        <v>0</v>
      </c>
      <c r="H272" s="36">
        <v>0</v>
      </c>
      <c r="I272" s="36">
        <v>0</v>
      </c>
      <c r="J272" s="36">
        <v>0</v>
      </c>
      <c r="K272" s="36">
        <v>0</v>
      </c>
      <c r="L272" s="36">
        <v>0</v>
      </c>
      <c r="M272" s="36">
        <v>0</v>
      </c>
      <c r="N272" s="36">
        <v>0</v>
      </c>
      <c r="O272" s="36">
        <v>0</v>
      </c>
      <c r="P272" s="36">
        <v>0</v>
      </c>
      <c r="Q272" s="36">
        <v>0</v>
      </c>
      <c r="R272" s="36">
        <v>0</v>
      </c>
      <c r="S272" s="37">
        <v>1</v>
      </c>
      <c r="T272" s="36">
        <v>0</v>
      </c>
      <c r="U272" s="36">
        <v>0</v>
      </c>
      <c r="V272" s="36">
        <v>0</v>
      </c>
      <c r="W272" s="36">
        <v>0</v>
      </c>
      <c r="X272" s="36">
        <v>0</v>
      </c>
      <c r="Y272" s="36">
        <v>0</v>
      </c>
      <c r="Z272" s="36">
        <v>0</v>
      </c>
      <c r="AA272" s="36">
        <v>0</v>
      </c>
      <c r="AB272" s="36">
        <v>0</v>
      </c>
      <c r="AC272" s="36">
        <v>0</v>
      </c>
      <c r="AD272" s="36">
        <v>0</v>
      </c>
      <c r="AE272" s="36">
        <v>0</v>
      </c>
      <c r="AF272" s="36">
        <v>0</v>
      </c>
    </row>
    <row r="273" spans="1:32">
      <c r="A273" s="34" t="s">
        <v>321</v>
      </c>
      <c r="B273" s="34" t="s">
        <v>322</v>
      </c>
      <c r="D273" s="50" t="s">
        <v>340</v>
      </c>
      <c r="E273" s="34" t="s">
        <v>1959</v>
      </c>
      <c r="G273" s="36">
        <v>0</v>
      </c>
      <c r="H273" s="36">
        <v>0</v>
      </c>
      <c r="I273" s="36">
        <v>0</v>
      </c>
      <c r="J273" s="36">
        <v>0</v>
      </c>
      <c r="K273" s="37">
        <v>1</v>
      </c>
      <c r="L273" s="37">
        <v>1</v>
      </c>
      <c r="M273" s="36">
        <v>0</v>
      </c>
      <c r="N273" s="37">
        <v>1</v>
      </c>
      <c r="O273" s="37">
        <v>1</v>
      </c>
      <c r="P273" s="36">
        <v>0</v>
      </c>
      <c r="Q273" s="36">
        <v>0</v>
      </c>
      <c r="R273" s="36">
        <v>0</v>
      </c>
      <c r="S273" s="36">
        <v>0</v>
      </c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</row>
    <row r="274" spans="1:32">
      <c r="A274" s="34" t="s">
        <v>321</v>
      </c>
      <c r="B274" s="34" t="s">
        <v>322</v>
      </c>
      <c r="D274" s="50" t="s">
        <v>341</v>
      </c>
      <c r="E274" s="49" t="s">
        <v>2032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6">
        <v>0</v>
      </c>
      <c r="P274" s="36">
        <v>0</v>
      </c>
      <c r="Q274" s="36">
        <v>0</v>
      </c>
      <c r="R274" s="37">
        <v>1</v>
      </c>
      <c r="S274" s="37">
        <v>1</v>
      </c>
      <c r="T274" s="36">
        <v>0</v>
      </c>
      <c r="U274" s="36">
        <v>0</v>
      </c>
      <c r="V274" s="36">
        <v>0</v>
      </c>
      <c r="W274" s="36">
        <v>0</v>
      </c>
      <c r="X274" s="36">
        <v>0</v>
      </c>
      <c r="Y274" s="36">
        <v>0</v>
      </c>
      <c r="Z274" s="36">
        <v>0</v>
      </c>
      <c r="AA274" s="36">
        <v>0</v>
      </c>
      <c r="AB274" s="36">
        <v>0</v>
      </c>
      <c r="AC274" s="36">
        <v>0</v>
      </c>
      <c r="AD274" s="36">
        <v>0</v>
      </c>
      <c r="AE274" s="36">
        <v>0</v>
      </c>
      <c r="AF274" s="36">
        <v>0</v>
      </c>
    </row>
    <row r="275" spans="1:32">
      <c r="A275" s="34" t="s">
        <v>321</v>
      </c>
      <c r="B275" s="34" t="s">
        <v>322</v>
      </c>
      <c r="D275" s="50" t="s">
        <v>342</v>
      </c>
      <c r="E275" s="48" t="s">
        <v>1940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>
        <v>0</v>
      </c>
      <c r="P275" s="36">
        <v>0</v>
      </c>
      <c r="Q275" s="36">
        <v>0</v>
      </c>
      <c r="R275" s="36">
        <v>0</v>
      </c>
      <c r="S275" s="37">
        <v>1</v>
      </c>
      <c r="T275" s="36">
        <v>0</v>
      </c>
      <c r="U275" s="36">
        <v>0</v>
      </c>
      <c r="V275" s="36">
        <v>0</v>
      </c>
      <c r="W275" s="36">
        <v>0</v>
      </c>
      <c r="X275" s="36">
        <v>0</v>
      </c>
      <c r="Y275" s="36">
        <v>0</v>
      </c>
      <c r="Z275" s="36">
        <v>0</v>
      </c>
      <c r="AA275" s="36">
        <v>0</v>
      </c>
      <c r="AB275" s="36">
        <v>0</v>
      </c>
      <c r="AC275" s="36">
        <v>0</v>
      </c>
      <c r="AD275" s="36">
        <v>0</v>
      </c>
      <c r="AE275" s="36">
        <v>0</v>
      </c>
      <c r="AF275" s="36">
        <v>0</v>
      </c>
    </row>
    <row r="276" spans="1:32">
      <c r="A276" s="34" t="s">
        <v>321</v>
      </c>
      <c r="B276" s="34" t="s">
        <v>322</v>
      </c>
      <c r="D276" s="50" t="s">
        <v>343</v>
      </c>
      <c r="E276" s="34" t="s">
        <v>1959</v>
      </c>
      <c r="G276" s="36">
        <v>0</v>
      </c>
      <c r="H276" s="36">
        <v>0</v>
      </c>
      <c r="I276" s="36">
        <v>0</v>
      </c>
      <c r="J276" s="36">
        <v>0</v>
      </c>
      <c r="K276" s="37">
        <v>1</v>
      </c>
      <c r="L276" s="36">
        <v>0</v>
      </c>
      <c r="M276" s="36">
        <v>0</v>
      </c>
      <c r="N276" s="37">
        <v>1</v>
      </c>
      <c r="O276" s="37">
        <v>1</v>
      </c>
      <c r="P276" s="36">
        <v>0</v>
      </c>
      <c r="Q276" s="36">
        <v>0</v>
      </c>
      <c r="R276" s="36">
        <v>0</v>
      </c>
      <c r="S276" s="36">
        <v>0</v>
      </c>
      <c r="T276" s="36">
        <v>0</v>
      </c>
      <c r="U276" s="36">
        <v>0</v>
      </c>
      <c r="V276" s="36">
        <v>0</v>
      </c>
      <c r="W276" s="36">
        <v>0</v>
      </c>
      <c r="X276" s="36">
        <v>0</v>
      </c>
      <c r="Y276" s="36">
        <v>0</v>
      </c>
      <c r="Z276" s="36">
        <v>0</v>
      </c>
      <c r="AA276" s="36">
        <v>0</v>
      </c>
      <c r="AB276" s="36">
        <v>0</v>
      </c>
      <c r="AC276" s="36">
        <v>0</v>
      </c>
      <c r="AD276" s="36">
        <v>0</v>
      </c>
      <c r="AE276" s="36">
        <v>0</v>
      </c>
      <c r="AF276" s="36">
        <v>0</v>
      </c>
    </row>
    <row r="277" spans="1:32">
      <c r="A277" s="34" t="s">
        <v>321</v>
      </c>
      <c r="B277" s="34" t="s">
        <v>322</v>
      </c>
      <c r="D277" s="50" t="s">
        <v>344</v>
      </c>
      <c r="E277" s="48" t="s">
        <v>1940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6">
        <v>0</v>
      </c>
      <c r="T277" s="36">
        <v>0</v>
      </c>
      <c r="U277" s="37">
        <v>1</v>
      </c>
      <c r="V277" s="37">
        <v>1</v>
      </c>
      <c r="W277" s="36">
        <v>0</v>
      </c>
      <c r="X277" s="36">
        <v>0</v>
      </c>
      <c r="Y277" s="36">
        <v>0</v>
      </c>
      <c r="Z277" s="36">
        <v>0</v>
      </c>
      <c r="AA277" s="36">
        <v>0</v>
      </c>
      <c r="AB277" s="36">
        <v>0</v>
      </c>
      <c r="AC277" s="36">
        <v>0</v>
      </c>
      <c r="AD277" s="37">
        <v>1</v>
      </c>
      <c r="AE277" s="36">
        <v>0</v>
      </c>
      <c r="AF277" s="37">
        <v>1</v>
      </c>
    </row>
    <row r="278" spans="1:32">
      <c r="A278" s="34" t="s">
        <v>321</v>
      </c>
      <c r="B278" s="34" t="s">
        <v>322</v>
      </c>
      <c r="D278" s="50" t="s">
        <v>345</v>
      </c>
      <c r="E278" s="48" t="s">
        <v>1940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>
        <v>0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  <c r="U278" s="36">
        <v>0</v>
      </c>
      <c r="V278" s="36">
        <v>0</v>
      </c>
      <c r="W278" s="36">
        <v>0</v>
      </c>
      <c r="X278" s="36">
        <v>0</v>
      </c>
      <c r="Y278" s="36">
        <v>0</v>
      </c>
      <c r="Z278" s="36">
        <v>0</v>
      </c>
      <c r="AA278" s="36">
        <v>0</v>
      </c>
      <c r="AB278" s="36">
        <v>0</v>
      </c>
      <c r="AC278" s="36">
        <v>0</v>
      </c>
      <c r="AD278" s="36">
        <v>0</v>
      </c>
      <c r="AE278" s="36">
        <v>0</v>
      </c>
      <c r="AF278" s="37">
        <v>1</v>
      </c>
    </row>
    <row r="279" spans="1:32">
      <c r="A279" s="34" t="s">
        <v>321</v>
      </c>
      <c r="B279" s="34" t="s">
        <v>322</v>
      </c>
      <c r="D279" s="50" t="s">
        <v>346</v>
      </c>
      <c r="E279" s="48" t="s">
        <v>1940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7">
        <v>1</v>
      </c>
      <c r="T279" s="36">
        <v>0</v>
      </c>
      <c r="U279" s="37">
        <v>1</v>
      </c>
      <c r="V279" s="37">
        <v>1</v>
      </c>
      <c r="W279" s="37">
        <v>1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</row>
    <row r="280" spans="1:32">
      <c r="A280" s="34" t="s">
        <v>321</v>
      </c>
      <c r="B280" s="34" t="s">
        <v>322</v>
      </c>
      <c r="D280" s="51" t="s">
        <v>347</v>
      </c>
      <c r="E280" s="48" t="s">
        <v>1940</v>
      </c>
      <c r="G280" s="36">
        <v>0</v>
      </c>
      <c r="H280" s="36">
        <v>0</v>
      </c>
      <c r="I280" s="36">
        <v>0</v>
      </c>
      <c r="J280" s="36">
        <v>0</v>
      </c>
      <c r="K280" s="36">
        <v>0</v>
      </c>
      <c r="L280" s="36">
        <v>0</v>
      </c>
      <c r="M280" s="36">
        <v>0</v>
      </c>
      <c r="N280" s="36">
        <v>0</v>
      </c>
      <c r="O280" s="36">
        <v>0</v>
      </c>
      <c r="P280" s="36">
        <v>0</v>
      </c>
      <c r="Q280" s="36">
        <v>0</v>
      </c>
      <c r="R280" s="36">
        <v>0</v>
      </c>
      <c r="S280" s="36">
        <v>0</v>
      </c>
      <c r="T280" s="37">
        <v>1</v>
      </c>
      <c r="U280" s="37">
        <v>1</v>
      </c>
      <c r="V280" s="36">
        <v>0</v>
      </c>
      <c r="W280" s="36">
        <v>0</v>
      </c>
      <c r="X280" s="36">
        <v>0</v>
      </c>
      <c r="Y280" s="36">
        <v>0</v>
      </c>
      <c r="Z280" s="36">
        <v>0</v>
      </c>
      <c r="AA280" s="36">
        <v>0</v>
      </c>
      <c r="AB280" s="36">
        <v>0</v>
      </c>
      <c r="AC280" s="36">
        <v>0</v>
      </c>
      <c r="AD280" s="37">
        <v>1</v>
      </c>
      <c r="AE280" s="36">
        <v>0</v>
      </c>
      <c r="AF280" s="36">
        <v>0</v>
      </c>
    </row>
    <row r="281" spans="1:32">
      <c r="A281" s="34" t="s">
        <v>321</v>
      </c>
      <c r="B281" s="34" t="s">
        <v>322</v>
      </c>
      <c r="D281" s="50" t="s">
        <v>348</v>
      </c>
      <c r="E281" s="48" t="s">
        <v>1940</v>
      </c>
      <c r="G281" s="36">
        <v>0</v>
      </c>
      <c r="H281" s="36">
        <v>0</v>
      </c>
      <c r="I281" s="36">
        <v>0</v>
      </c>
      <c r="J281" s="36">
        <v>0</v>
      </c>
      <c r="K281" s="36">
        <v>0</v>
      </c>
      <c r="L281" s="36">
        <v>0</v>
      </c>
      <c r="M281" s="36">
        <v>0</v>
      </c>
      <c r="N281" s="36">
        <v>0</v>
      </c>
      <c r="O281" s="36">
        <v>0</v>
      </c>
      <c r="P281" s="36">
        <v>0</v>
      </c>
      <c r="Q281" s="36">
        <v>0</v>
      </c>
      <c r="R281" s="36">
        <v>0</v>
      </c>
      <c r="S281" s="37">
        <v>1</v>
      </c>
      <c r="T281" s="36">
        <v>0</v>
      </c>
      <c r="U281" s="36">
        <v>0</v>
      </c>
      <c r="V281" s="36">
        <v>0</v>
      </c>
      <c r="W281" s="36">
        <v>0</v>
      </c>
      <c r="X281" s="36">
        <v>0</v>
      </c>
      <c r="Y281" s="36">
        <v>0</v>
      </c>
      <c r="Z281" s="36">
        <v>0</v>
      </c>
      <c r="AA281" s="36">
        <v>0</v>
      </c>
      <c r="AB281" s="36">
        <v>0</v>
      </c>
      <c r="AC281" s="36">
        <v>0</v>
      </c>
      <c r="AD281" s="36">
        <v>0</v>
      </c>
      <c r="AE281" s="36">
        <v>0</v>
      </c>
      <c r="AF281" s="36">
        <v>0</v>
      </c>
    </row>
    <row r="282" spans="1:32">
      <c r="A282" s="34" t="s">
        <v>321</v>
      </c>
      <c r="B282" s="34" t="s">
        <v>322</v>
      </c>
      <c r="D282" s="50" t="s">
        <v>349</v>
      </c>
      <c r="E282" s="48" t="s">
        <v>1940</v>
      </c>
      <c r="G282" s="36">
        <v>0</v>
      </c>
      <c r="H282" s="36">
        <v>0</v>
      </c>
      <c r="I282" s="36">
        <v>0</v>
      </c>
      <c r="J282" s="36">
        <v>0</v>
      </c>
      <c r="K282" s="37">
        <v>1</v>
      </c>
      <c r="L282" s="37">
        <v>1</v>
      </c>
      <c r="M282" s="36">
        <v>0</v>
      </c>
      <c r="N282" s="36">
        <v>0</v>
      </c>
      <c r="O282" s="36">
        <v>0</v>
      </c>
      <c r="P282" s="36">
        <v>0</v>
      </c>
      <c r="Q282" s="36">
        <v>0</v>
      </c>
      <c r="R282" s="37">
        <v>1</v>
      </c>
      <c r="S282" s="37">
        <v>1</v>
      </c>
      <c r="T282" s="36">
        <v>0</v>
      </c>
      <c r="U282" s="37">
        <v>1</v>
      </c>
      <c r="V282" s="37">
        <v>1</v>
      </c>
      <c r="W282" s="36">
        <v>0</v>
      </c>
      <c r="X282" s="36">
        <v>0</v>
      </c>
      <c r="Y282" s="36">
        <v>0</v>
      </c>
      <c r="Z282" s="36">
        <v>0</v>
      </c>
      <c r="AA282" s="36">
        <v>0</v>
      </c>
      <c r="AB282" s="36">
        <v>0</v>
      </c>
      <c r="AC282" s="36">
        <v>0</v>
      </c>
      <c r="AD282" s="36">
        <v>0</v>
      </c>
      <c r="AE282" s="36">
        <v>0</v>
      </c>
      <c r="AF282" s="36">
        <v>0</v>
      </c>
    </row>
    <row r="283" spans="1:32">
      <c r="A283" s="34" t="s">
        <v>321</v>
      </c>
      <c r="B283" s="34" t="s">
        <v>322</v>
      </c>
      <c r="D283" s="50" t="s">
        <v>350</v>
      </c>
      <c r="E283" s="48" t="s">
        <v>1940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7">
        <v>1</v>
      </c>
      <c r="P283" s="37">
        <v>1</v>
      </c>
      <c r="Q283" s="36">
        <v>0</v>
      </c>
      <c r="R283" s="36">
        <v>0</v>
      </c>
      <c r="S283" s="36">
        <v>0</v>
      </c>
      <c r="T283" s="37">
        <v>1</v>
      </c>
      <c r="U283" s="37">
        <v>1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7">
        <v>1</v>
      </c>
      <c r="AE283" s="36">
        <v>0</v>
      </c>
      <c r="AF283" s="37">
        <v>1</v>
      </c>
    </row>
    <row r="284" spans="1:32">
      <c r="A284" s="34" t="s">
        <v>321</v>
      </c>
      <c r="B284" s="34" t="s">
        <v>322</v>
      </c>
      <c r="D284" s="50" t="s">
        <v>351</v>
      </c>
      <c r="E284" s="48" t="s">
        <v>1940</v>
      </c>
      <c r="G284" s="36">
        <v>0</v>
      </c>
      <c r="H284" s="36">
        <v>0</v>
      </c>
      <c r="I284" s="36">
        <v>0</v>
      </c>
      <c r="J284" s="36">
        <v>0</v>
      </c>
      <c r="K284" s="36">
        <v>0</v>
      </c>
      <c r="L284" s="36">
        <v>0</v>
      </c>
      <c r="M284" s="36">
        <v>0</v>
      </c>
      <c r="N284" s="36">
        <v>0</v>
      </c>
      <c r="O284" s="36">
        <v>0</v>
      </c>
      <c r="P284" s="36">
        <v>0</v>
      </c>
      <c r="Q284" s="36">
        <v>0</v>
      </c>
      <c r="R284" s="36">
        <v>0</v>
      </c>
      <c r="S284" s="36">
        <v>0</v>
      </c>
      <c r="T284" s="36">
        <v>0</v>
      </c>
      <c r="U284" s="37">
        <v>1</v>
      </c>
      <c r="V284" s="37">
        <v>1</v>
      </c>
      <c r="W284" s="37">
        <v>1</v>
      </c>
      <c r="X284" s="36">
        <v>0</v>
      </c>
      <c r="Y284" s="36">
        <v>0</v>
      </c>
      <c r="Z284" s="36">
        <v>0</v>
      </c>
      <c r="AA284" s="36">
        <v>0</v>
      </c>
      <c r="AB284" s="36">
        <v>0</v>
      </c>
      <c r="AC284" s="36">
        <v>0</v>
      </c>
      <c r="AD284" s="37">
        <v>1</v>
      </c>
      <c r="AE284" s="36">
        <v>0</v>
      </c>
      <c r="AF284" s="36">
        <v>0</v>
      </c>
    </row>
    <row r="285" spans="1:32">
      <c r="A285" s="34" t="s">
        <v>321</v>
      </c>
      <c r="B285" s="34" t="s">
        <v>322</v>
      </c>
      <c r="D285" s="50" t="s">
        <v>352</v>
      </c>
      <c r="E285" s="48" t="s">
        <v>1940</v>
      </c>
      <c r="G285" s="36"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36">
        <v>0</v>
      </c>
      <c r="R285" s="36">
        <v>0</v>
      </c>
      <c r="S285" s="36">
        <v>0</v>
      </c>
      <c r="T285" s="37">
        <v>1</v>
      </c>
      <c r="U285" s="37">
        <v>1</v>
      </c>
      <c r="V285" s="36">
        <v>0</v>
      </c>
      <c r="W285" s="36">
        <v>0</v>
      </c>
      <c r="X285" s="36">
        <v>0</v>
      </c>
      <c r="Y285" s="36">
        <v>0</v>
      </c>
      <c r="Z285" s="36">
        <v>0</v>
      </c>
      <c r="AA285" s="36">
        <v>0</v>
      </c>
      <c r="AB285" s="36">
        <v>0</v>
      </c>
      <c r="AC285" s="36">
        <v>0</v>
      </c>
      <c r="AD285" s="36">
        <v>0</v>
      </c>
      <c r="AE285" s="36">
        <v>0</v>
      </c>
      <c r="AF285" s="36">
        <v>0</v>
      </c>
    </row>
    <row r="286" spans="1:32">
      <c r="A286" s="34" t="s">
        <v>321</v>
      </c>
      <c r="B286" s="34" t="s">
        <v>322</v>
      </c>
      <c r="D286" s="50" t="s">
        <v>353</v>
      </c>
      <c r="E286" s="48" t="s">
        <v>1940</v>
      </c>
      <c r="G286" s="36">
        <v>0</v>
      </c>
      <c r="H286" s="36">
        <v>0</v>
      </c>
      <c r="I286" s="36"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7">
        <v>1</v>
      </c>
      <c r="S286" s="37">
        <v>1</v>
      </c>
      <c r="T286" s="37">
        <v>1</v>
      </c>
      <c r="U286" s="37">
        <v>1</v>
      </c>
      <c r="V286" s="37">
        <v>1</v>
      </c>
      <c r="W286" s="36">
        <v>0</v>
      </c>
      <c r="X286" s="36">
        <v>0</v>
      </c>
      <c r="Y286" s="36">
        <v>0</v>
      </c>
      <c r="Z286" s="36">
        <v>0</v>
      </c>
      <c r="AA286" s="36">
        <v>0</v>
      </c>
      <c r="AB286" s="36">
        <v>0</v>
      </c>
      <c r="AC286" s="36">
        <v>0</v>
      </c>
      <c r="AD286" s="37">
        <v>1</v>
      </c>
      <c r="AE286" s="36">
        <v>0</v>
      </c>
      <c r="AF286" s="36">
        <v>0</v>
      </c>
    </row>
    <row r="287" spans="1:32">
      <c r="A287" s="34" t="s">
        <v>321</v>
      </c>
      <c r="B287" s="34" t="s">
        <v>322</v>
      </c>
      <c r="D287" s="50" t="s">
        <v>354</v>
      </c>
      <c r="E287" s="49" t="s">
        <v>2032</v>
      </c>
      <c r="G287" s="36">
        <v>0</v>
      </c>
      <c r="H287" s="36">
        <v>0</v>
      </c>
      <c r="I287" s="36">
        <v>0</v>
      </c>
      <c r="J287" s="37">
        <v>1</v>
      </c>
      <c r="K287" s="37">
        <v>1</v>
      </c>
      <c r="L287" s="36">
        <v>0</v>
      </c>
      <c r="M287" s="36">
        <v>0</v>
      </c>
      <c r="N287" s="36">
        <v>0</v>
      </c>
      <c r="O287" s="36">
        <v>0</v>
      </c>
      <c r="P287" s="36">
        <v>0</v>
      </c>
      <c r="Q287" s="36">
        <v>0</v>
      </c>
      <c r="R287" s="36">
        <v>0</v>
      </c>
      <c r="S287" s="36">
        <v>0</v>
      </c>
      <c r="T287" s="36">
        <v>0</v>
      </c>
      <c r="U287" s="36">
        <v>0</v>
      </c>
      <c r="V287" s="36">
        <v>0</v>
      </c>
      <c r="W287" s="36">
        <v>0</v>
      </c>
      <c r="X287" s="36">
        <v>0</v>
      </c>
      <c r="Y287" s="36">
        <v>0</v>
      </c>
      <c r="Z287" s="36">
        <v>0</v>
      </c>
      <c r="AA287" s="36">
        <v>0</v>
      </c>
      <c r="AB287" s="36">
        <v>0</v>
      </c>
      <c r="AC287" s="37">
        <v>1</v>
      </c>
      <c r="AD287" s="36">
        <v>0</v>
      </c>
      <c r="AE287" s="37">
        <v>1</v>
      </c>
      <c r="AF287" s="36">
        <v>0</v>
      </c>
    </row>
    <row r="288" spans="1:32">
      <c r="A288" s="34" t="s">
        <v>321</v>
      </c>
      <c r="B288" s="34" t="s">
        <v>322</v>
      </c>
      <c r="D288" s="50" t="s">
        <v>355</v>
      </c>
      <c r="E288" s="48" t="s">
        <v>1940</v>
      </c>
      <c r="G288" s="36">
        <v>0</v>
      </c>
      <c r="H288" s="36">
        <v>0</v>
      </c>
      <c r="I288" s="36"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36">
        <v>0</v>
      </c>
      <c r="P288" s="36">
        <v>0</v>
      </c>
      <c r="Q288" s="36">
        <v>0</v>
      </c>
      <c r="R288" s="36">
        <v>0</v>
      </c>
      <c r="S288" s="36">
        <v>0</v>
      </c>
      <c r="T288" s="36">
        <v>0</v>
      </c>
      <c r="U288" s="36">
        <v>0</v>
      </c>
      <c r="V288" s="37">
        <v>1</v>
      </c>
      <c r="W288" s="36">
        <v>0</v>
      </c>
      <c r="X288" s="36">
        <v>0</v>
      </c>
      <c r="Y288" s="36">
        <v>0</v>
      </c>
      <c r="Z288" s="36">
        <v>0</v>
      </c>
      <c r="AA288" s="36">
        <v>0</v>
      </c>
      <c r="AB288" s="36">
        <v>0</v>
      </c>
      <c r="AC288" s="36">
        <v>0</v>
      </c>
      <c r="AD288" s="36">
        <v>0</v>
      </c>
      <c r="AE288" s="36">
        <v>0</v>
      </c>
      <c r="AF288" s="36">
        <v>0</v>
      </c>
    </row>
    <row r="289" spans="1:32">
      <c r="A289" s="34" t="s">
        <v>321</v>
      </c>
      <c r="B289" s="34" t="s">
        <v>322</v>
      </c>
      <c r="D289" s="50" t="s">
        <v>356</v>
      </c>
      <c r="E289" s="48" t="s">
        <v>1940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>
        <v>0</v>
      </c>
      <c r="T289" s="37">
        <v>1</v>
      </c>
      <c r="U289" s="37">
        <v>1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7">
        <v>1</v>
      </c>
      <c r="AE289" s="36">
        <v>0</v>
      </c>
      <c r="AF289" s="36">
        <v>0</v>
      </c>
    </row>
    <row r="290" spans="1:32">
      <c r="A290" s="34" t="s">
        <v>321</v>
      </c>
      <c r="B290" s="34" t="s">
        <v>322</v>
      </c>
      <c r="D290" s="50" t="s">
        <v>357</v>
      </c>
      <c r="E290" s="34" t="s">
        <v>2058</v>
      </c>
      <c r="G290" s="36">
        <v>0</v>
      </c>
      <c r="H290" s="36">
        <v>0</v>
      </c>
      <c r="I290" s="36">
        <v>0</v>
      </c>
      <c r="J290" s="36">
        <v>0</v>
      </c>
      <c r="K290" s="37">
        <v>1</v>
      </c>
      <c r="L290" s="37">
        <v>1</v>
      </c>
      <c r="M290" s="37">
        <v>1</v>
      </c>
      <c r="N290" s="37">
        <v>1</v>
      </c>
      <c r="O290" s="37">
        <v>1</v>
      </c>
      <c r="P290" s="36">
        <v>0</v>
      </c>
      <c r="Q290" s="36">
        <v>0</v>
      </c>
      <c r="R290" s="36">
        <v>0</v>
      </c>
      <c r="S290" s="36">
        <v>0</v>
      </c>
      <c r="T290" s="36">
        <v>0</v>
      </c>
      <c r="U290" s="36">
        <v>0</v>
      </c>
      <c r="V290" s="36">
        <v>0</v>
      </c>
      <c r="W290" s="36">
        <v>0</v>
      </c>
      <c r="X290" s="37">
        <v>1</v>
      </c>
      <c r="Y290" s="37">
        <v>1</v>
      </c>
      <c r="Z290" s="37">
        <v>1</v>
      </c>
      <c r="AA290" s="37">
        <v>1</v>
      </c>
      <c r="AB290" s="36">
        <v>0</v>
      </c>
      <c r="AC290" s="36">
        <v>0</v>
      </c>
      <c r="AD290" s="37">
        <v>1</v>
      </c>
      <c r="AE290" s="36">
        <v>0</v>
      </c>
      <c r="AF290" s="37">
        <v>1</v>
      </c>
    </row>
    <row r="291" spans="1:32">
      <c r="A291" s="34" t="s">
        <v>321</v>
      </c>
      <c r="B291" s="34" t="s">
        <v>322</v>
      </c>
      <c r="D291" s="50" t="s">
        <v>358</v>
      </c>
      <c r="E291" s="48" t="s">
        <v>1940</v>
      </c>
      <c r="G291" s="36">
        <v>0</v>
      </c>
      <c r="H291" s="36">
        <v>0</v>
      </c>
      <c r="I291" s="36">
        <v>0</v>
      </c>
      <c r="J291" s="36">
        <v>0</v>
      </c>
      <c r="K291" s="36">
        <v>0</v>
      </c>
      <c r="L291" s="36">
        <v>0</v>
      </c>
      <c r="M291" s="36">
        <v>0</v>
      </c>
      <c r="N291" s="36">
        <v>0</v>
      </c>
      <c r="O291" s="36">
        <v>0</v>
      </c>
      <c r="P291" s="36">
        <v>0</v>
      </c>
      <c r="Q291" s="36">
        <v>0</v>
      </c>
      <c r="R291" s="37">
        <v>1</v>
      </c>
      <c r="S291" s="37">
        <v>1</v>
      </c>
      <c r="T291" s="36">
        <v>0</v>
      </c>
      <c r="U291" s="36">
        <v>0</v>
      </c>
      <c r="V291" s="36">
        <v>0</v>
      </c>
      <c r="W291" s="36">
        <v>0</v>
      </c>
      <c r="X291" s="36">
        <v>0</v>
      </c>
      <c r="Y291" s="36">
        <v>0</v>
      </c>
      <c r="Z291" s="36">
        <v>0</v>
      </c>
      <c r="AA291" s="36">
        <v>0</v>
      </c>
      <c r="AB291" s="36">
        <v>0</v>
      </c>
      <c r="AC291" s="36">
        <v>0</v>
      </c>
      <c r="AD291" s="36">
        <v>0</v>
      </c>
      <c r="AE291" s="36">
        <v>0</v>
      </c>
      <c r="AF291" s="36">
        <v>0</v>
      </c>
    </row>
    <row r="292" spans="1:32">
      <c r="A292" s="34" t="s">
        <v>321</v>
      </c>
      <c r="B292" s="34" t="s">
        <v>322</v>
      </c>
      <c r="D292" s="50" t="s">
        <v>359</v>
      </c>
      <c r="E292" s="48" t="s">
        <v>2021</v>
      </c>
      <c r="G292" s="36">
        <v>0</v>
      </c>
      <c r="H292" s="36">
        <v>0</v>
      </c>
      <c r="I292" s="36">
        <v>0</v>
      </c>
      <c r="J292" s="36">
        <v>0</v>
      </c>
      <c r="K292" s="37">
        <v>1</v>
      </c>
      <c r="L292" s="37">
        <v>1</v>
      </c>
      <c r="M292" s="36">
        <v>0</v>
      </c>
      <c r="N292" s="37">
        <v>1</v>
      </c>
      <c r="O292" s="37">
        <v>1</v>
      </c>
      <c r="P292" s="37">
        <v>1</v>
      </c>
      <c r="Q292" s="36">
        <v>0</v>
      </c>
      <c r="R292" s="36">
        <v>0</v>
      </c>
      <c r="S292" s="36">
        <v>0</v>
      </c>
      <c r="T292" s="36">
        <v>0</v>
      </c>
      <c r="U292" s="36">
        <v>0</v>
      </c>
      <c r="V292" s="36">
        <v>0</v>
      </c>
      <c r="W292" s="36">
        <v>0</v>
      </c>
      <c r="X292" s="37">
        <v>1</v>
      </c>
      <c r="Y292" s="37">
        <v>1</v>
      </c>
      <c r="Z292" s="36">
        <v>0</v>
      </c>
      <c r="AA292" s="36">
        <v>0</v>
      </c>
      <c r="AB292" s="36">
        <v>0</v>
      </c>
      <c r="AC292" s="36">
        <v>0</v>
      </c>
      <c r="AD292" s="37">
        <v>1</v>
      </c>
      <c r="AE292" s="36">
        <v>0</v>
      </c>
      <c r="AF292" s="37">
        <v>1</v>
      </c>
    </row>
    <row r="293" spans="1:32">
      <c r="A293" s="34" t="s">
        <v>321</v>
      </c>
      <c r="B293" s="34" t="s">
        <v>322</v>
      </c>
      <c r="D293" s="50" t="s">
        <v>360</v>
      </c>
      <c r="E293" s="48" t="s">
        <v>1940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7">
        <v>1</v>
      </c>
      <c r="S293" s="37">
        <v>1</v>
      </c>
      <c r="T293" s="37">
        <v>1</v>
      </c>
      <c r="U293" s="37">
        <v>1</v>
      </c>
      <c r="V293" s="37">
        <v>1</v>
      </c>
      <c r="W293" s="37">
        <v>1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7">
        <v>1</v>
      </c>
      <c r="AE293" s="36">
        <v>0</v>
      </c>
      <c r="AF293" s="36">
        <v>0</v>
      </c>
    </row>
    <row r="294" spans="1:32">
      <c r="A294" s="34" t="s">
        <v>321</v>
      </c>
      <c r="B294" s="34" t="s">
        <v>322</v>
      </c>
      <c r="D294" s="50" t="s">
        <v>361</v>
      </c>
      <c r="E294" s="48" t="s">
        <v>1940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7">
        <v>1</v>
      </c>
      <c r="O294" s="37">
        <v>1</v>
      </c>
      <c r="P294" s="37">
        <v>1</v>
      </c>
      <c r="Q294" s="36">
        <v>0</v>
      </c>
      <c r="R294" s="36">
        <v>0</v>
      </c>
      <c r="S294" s="36">
        <v>0</v>
      </c>
      <c r="T294" s="36">
        <v>0</v>
      </c>
      <c r="U294" s="36">
        <v>0</v>
      </c>
      <c r="V294" s="36">
        <v>0</v>
      </c>
      <c r="W294" s="36">
        <v>0</v>
      </c>
      <c r="X294" s="36">
        <v>0</v>
      </c>
      <c r="Y294" s="36">
        <v>0</v>
      </c>
      <c r="Z294" s="36">
        <v>0</v>
      </c>
      <c r="AA294" s="36">
        <v>0</v>
      </c>
      <c r="AB294" s="36">
        <v>0</v>
      </c>
      <c r="AC294" s="36">
        <v>0</v>
      </c>
      <c r="AD294" s="37">
        <v>1</v>
      </c>
      <c r="AE294" s="36">
        <v>0</v>
      </c>
      <c r="AF294" s="37">
        <v>1</v>
      </c>
    </row>
    <row r="295" spans="1:32">
      <c r="A295" s="34" t="s">
        <v>321</v>
      </c>
      <c r="B295" s="34" t="s">
        <v>322</v>
      </c>
      <c r="D295" s="50" t="s">
        <v>362</v>
      </c>
      <c r="E295" s="48" t="s">
        <v>1940</v>
      </c>
      <c r="G295" s="36">
        <v>0</v>
      </c>
      <c r="H295" s="36">
        <v>0</v>
      </c>
      <c r="I295" s="36">
        <v>0</v>
      </c>
      <c r="J295" s="36">
        <v>0</v>
      </c>
      <c r="K295" s="36">
        <v>0</v>
      </c>
      <c r="L295" s="36">
        <v>0</v>
      </c>
      <c r="M295" s="36">
        <v>0</v>
      </c>
      <c r="N295" s="36">
        <v>0</v>
      </c>
      <c r="O295" s="36">
        <v>0</v>
      </c>
      <c r="P295" s="36">
        <v>0</v>
      </c>
      <c r="Q295" s="36">
        <v>0</v>
      </c>
      <c r="R295" s="36">
        <v>0</v>
      </c>
      <c r="S295" s="36">
        <v>0</v>
      </c>
      <c r="T295" s="36">
        <v>0</v>
      </c>
      <c r="U295" s="36">
        <v>0</v>
      </c>
      <c r="V295" s="36">
        <v>0</v>
      </c>
      <c r="W295" s="36">
        <v>0</v>
      </c>
      <c r="X295" s="36">
        <v>0</v>
      </c>
      <c r="Y295" s="36">
        <v>0</v>
      </c>
      <c r="Z295" s="36">
        <v>0</v>
      </c>
      <c r="AA295" s="36">
        <v>0</v>
      </c>
      <c r="AB295" s="36">
        <v>0</v>
      </c>
      <c r="AC295" s="36">
        <v>0</v>
      </c>
      <c r="AD295" s="36">
        <v>0</v>
      </c>
      <c r="AE295" s="36">
        <v>0</v>
      </c>
      <c r="AF295" s="37">
        <v>1</v>
      </c>
    </row>
    <row r="296" spans="1:32">
      <c r="A296" s="34" t="s">
        <v>321</v>
      </c>
      <c r="B296" s="34" t="s">
        <v>322</v>
      </c>
      <c r="D296" s="50" t="s">
        <v>363</v>
      </c>
      <c r="E296" s="34" t="s">
        <v>333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>
        <v>0</v>
      </c>
      <c r="T296" s="36">
        <v>0</v>
      </c>
      <c r="U296" s="36">
        <v>0</v>
      </c>
      <c r="V296" s="36">
        <v>0</v>
      </c>
      <c r="W296" s="36">
        <v>0</v>
      </c>
      <c r="X296" s="37">
        <v>1</v>
      </c>
      <c r="Y296" s="36">
        <v>0</v>
      </c>
      <c r="Z296" s="36">
        <v>0</v>
      </c>
      <c r="AA296" s="37">
        <v>1</v>
      </c>
      <c r="AB296" s="37">
        <v>1</v>
      </c>
      <c r="AC296" s="37">
        <v>1</v>
      </c>
      <c r="AD296" s="37">
        <v>1</v>
      </c>
      <c r="AE296" s="37">
        <v>1</v>
      </c>
      <c r="AF296" s="37">
        <v>1</v>
      </c>
    </row>
    <row r="297" spans="1:32">
      <c r="A297" s="34" t="s">
        <v>321</v>
      </c>
      <c r="B297" s="34" t="s">
        <v>322</v>
      </c>
      <c r="D297" s="50" t="s">
        <v>363</v>
      </c>
      <c r="E297" s="48" t="s">
        <v>1940</v>
      </c>
      <c r="G297" s="36">
        <v>0</v>
      </c>
      <c r="H297" s="36">
        <v>0</v>
      </c>
      <c r="I297" s="36"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37">
        <v>1</v>
      </c>
      <c r="P297" s="37">
        <v>1</v>
      </c>
      <c r="Q297" s="36">
        <v>0</v>
      </c>
      <c r="R297" s="36">
        <v>0</v>
      </c>
      <c r="S297" s="36">
        <v>0</v>
      </c>
      <c r="T297" s="36">
        <v>0</v>
      </c>
      <c r="U297" s="37">
        <v>1</v>
      </c>
      <c r="V297" s="37">
        <v>1</v>
      </c>
      <c r="W297" s="36">
        <v>0</v>
      </c>
      <c r="X297" s="36">
        <v>0</v>
      </c>
      <c r="Y297" s="36">
        <v>0</v>
      </c>
      <c r="Z297" s="36">
        <v>0</v>
      </c>
      <c r="AA297" s="36">
        <v>0</v>
      </c>
      <c r="AB297" s="36">
        <v>0</v>
      </c>
      <c r="AC297" s="36">
        <v>0</v>
      </c>
      <c r="AD297" s="37">
        <v>1</v>
      </c>
      <c r="AE297" s="36">
        <v>0</v>
      </c>
      <c r="AF297" s="37">
        <v>1</v>
      </c>
    </row>
    <row r="298" spans="1:32">
      <c r="A298" s="34" t="s">
        <v>321</v>
      </c>
      <c r="B298" s="34" t="s">
        <v>322</v>
      </c>
      <c r="D298" s="50" t="s">
        <v>364</v>
      </c>
      <c r="E298" s="48" t="s">
        <v>1940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36">
        <v>0</v>
      </c>
      <c r="R298" s="36">
        <v>0</v>
      </c>
      <c r="S298" s="37">
        <v>1</v>
      </c>
      <c r="T298" s="36">
        <v>0</v>
      </c>
      <c r="U298" s="37">
        <v>1</v>
      </c>
      <c r="V298" s="37">
        <v>1</v>
      </c>
      <c r="W298" s="36">
        <v>0</v>
      </c>
      <c r="X298" s="36">
        <v>0</v>
      </c>
      <c r="Y298" s="36">
        <v>0</v>
      </c>
      <c r="Z298" s="36">
        <v>0</v>
      </c>
      <c r="AA298" s="36">
        <v>0</v>
      </c>
      <c r="AB298" s="36">
        <v>0</v>
      </c>
      <c r="AC298" s="36">
        <v>0</v>
      </c>
      <c r="AD298" s="36">
        <v>0</v>
      </c>
      <c r="AE298" s="36">
        <v>0</v>
      </c>
      <c r="AF298" s="36">
        <v>0</v>
      </c>
    </row>
    <row r="299" spans="1:32">
      <c r="A299" s="34" t="s">
        <v>321</v>
      </c>
      <c r="B299" s="34" t="s">
        <v>322</v>
      </c>
      <c r="D299" s="50" t="s">
        <v>365</v>
      </c>
      <c r="E299" s="48" t="s">
        <v>1940</v>
      </c>
      <c r="G299" s="36">
        <v>0</v>
      </c>
      <c r="H299" s="36">
        <v>0</v>
      </c>
      <c r="I299" s="36"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36">
        <v>0</v>
      </c>
      <c r="P299" s="36">
        <v>0</v>
      </c>
      <c r="Q299" s="36">
        <v>0</v>
      </c>
      <c r="R299" s="36">
        <v>0</v>
      </c>
      <c r="S299" s="37">
        <v>1</v>
      </c>
      <c r="T299" s="36">
        <v>0</v>
      </c>
      <c r="U299" s="37">
        <v>1</v>
      </c>
      <c r="V299" s="37">
        <v>1</v>
      </c>
      <c r="W299" s="36">
        <v>0</v>
      </c>
      <c r="X299" s="36">
        <v>0</v>
      </c>
      <c r="Y299" s="36">
        <v>0</v>
      </c>
      <c r="Z299" s="36">
        <v>0</v>
      </c>
      <c r="AA299" s="36">
        <v>0</v>
      </c>
      <c r="AB299" s="36">
        <v>0</v>
      </c>
      <c r="AC299" s="36">
        <v>0</v>
      </c>
      <c r="AD299" s="36">
        <v>0</v>
      </c>
      <c r="AE299" s="36">
        <v>0</v>
      </c>
      <c r="AF299" s="36">
        <v>0</v>
      </c>
    </row>
    <row r="300" spans="1:32">
      <c r="A300" s="34" t="s">
        <v>321</v>
      </c>
      <c r="B300" s="34" t="s">
        <v>322</v>
      </c>
      <c r="D300" s="50" t="s">
        <v>366</v>
      </c>
      <c r="E300" s="48" t="s">
        <v>1940</v>
      </c>
      <c r="G300" s="36">
        <v>0</v>
      </c>
      <c r="H300" s="36">
        <v>0</v>
      </c>
      <c r="I300" s="36">
        <v>0</v>
      </c>
      <c r="J300" s="36">
        <v>0</v>
      </c>
      <c r="K300" s="37">
        <v>1</v>
      </c>
      <c r="L300" s="36">
        <v>0</v>
      </c>
      <c r="M300" s="36">
        <v>0</v>
      </c>
      <c r="N300" s="36">
        <v>0</v>
      </c>
      <c r="O300" s="36">
        <v>0</v>
      </c>
      <c r="P300" s="36">
        <v>0</v>
      </c>
      <c r="Q300" s="36">
        <v>0</v>
      </c>
      <c r="R300" s="37">
        <v>1</v>
      </c>
      <c r="S300" s="37">
        <v>1</v>
      </c>
      <c r="T300" s="37">
        <v>1</v>
      </c>
      <c r="U300" s="37">
        <v>1</v>
      </c>
      <c r="V300" s="37">
        <v>1</v>
      </c>
      <c r="W300" s="36">
        <v>0</v>
      </c>
      <c r="X300" s="36">
        <v>0</v>
      </c>
      <c r="Y300" s="36">
        <v>0</v>
      </c>
      <c r="Z300" s="36">
        <v>0</v>
      </c>
      <c r="AA300" s="36">
        <v>0</v>
      </c>
      <c r="AB300" s="36">
        <v>0</v>
      </c>
      <c r="AC300" s="36">
        <v>0</v>
      </c>
      <c r="AD300" s="37">
        <v>1</v>
      </c>
      <c r="AE300" s="36">
        <v>0</v>
      </c>
      <c r="AF300" s="36">
        <v>0</v>
      </c>
    </row>
    <row r="301" spans="1:32">
      <c r="A301" s="34" t="s">
        <v>321</v>
      </c>
      <c r="B301" s="34" t="s">
        <v>322</v>
      </c>
      <c r="D301" s="50" t="s">
        <v>367</v>
      </c>
      <c r="E301" s="48" t="s">
        <v>1940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7">
        <v>1</v>
      </c>
      <c r="T301" s="36">
        <v>0</v>
      </c>
      <c r="U301" s="37">
        <v>1</v>
      </c>
      <c r="V301" s="37">
        <v>1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</row>
    <row r="302" spans="1:32">
      <c r="A302" s="34" t="s">
        <v>321</v>
      </c>
      <c r="B302" s="34" t="s">
        <v>322</v>
      </c>
      <c r="D302" s="51" t="s">
        <v>368</v>
      </c>
      <c r="E302" s="48" t="s">
        <v>1940</v>
      </c>
      <c r="G302" s="36">
        <v>0</v>
      </c>
      <c r="H302" s="36">
        <v>0</v>
      </c>
      <c r="I302" s="36">
        <v>0</v>
      </c>
      <c r="J302" s="37">
        <v>1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36">
        <v>0</v>
      </c>
      <c r="R302" s="37">
        <v>1</v>
      </c>
      <c r="S302" s="36">
        <v>0</v>
      </c>
      <c r="T302" s="36">
        <v>0</v>
      </c>
      <c r="U302" s="36">
        <v>0</v>
      </c>
      <c r="V302" s="36">
        <v>0</v>
      </c>
      <c r="W302" s="36">
        <v>0</v>
      </c>
      <c r="X302" s="36">
        <v>0</v>
      </c>
      <c r="Y302" s="36">
        <v>0</v>
      </c>
      <c r="Z302" s="36">
        <v>0</v>
      </c>
      <c r="AA302" s="36">
        <v>0</v>
      </c>
      <c r="AB302" s="36">
        <v>0</v>
      </c>
      <c r="AC302" s="36">
        <v>0</v>
      </c>
      <c r="AD302" s="36">
        <v>0</v>
      </c>
      <c r="AE302" s="36">
        <v>0</v>
      </c>
      <c r="AF302" s="36">
        <v>0</v>
      </c>
    </row>
    <row r="303" spans="1:32">
      <c r="A303" s="34" t="s">
        <v>321</v>
      </c>
      <c r="B303" s="34" t="s">
        <v>322</v>
      </c>
      <c r="D303" s="50" t="s">
        <v>369</v>
      </c>
      <c r="E303" s="48" t="s">
        <v>1940</v>
      </c>
      <c r="G303" s="36"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6">
        <v>0</v>
      </c>
      <c r="P303" s="36">
        <v>0</v>
      </c>
      <c r="Q303" s="36">
        <v>0</v>
      </c>
      <c r="R303" s="37">
        <v>1</v>
      </c>
      <c r="S303" s="37">
        <v>1</v>
      </c>
      <c r="T303" s="36">
        <v>0</v>
      </c>
      <c r="U303" s="37">
        <v>1</v>
      </c>
      <c r="V303" s="37">
        <v>1</v>
      </c>
      <c r="W303" s="36">
        <v>0</v>
      </c>
      <c r="X303" s="36">
        <v>0</v>
      </c>
      <c r="Y303" s="36">
        <v>0</v>
      </c>
      <c r="Z303" s="36">
        <v>0</v>
      </c>
      <c r="AA303" s="36">
        <v>0</v>
      </c>
      <c r="AB303" s="36">
        <v>0</v>
      </c>
      <c r="AC303" s="36">
        <v>0</v>
      </c>
      <c r="AD303" s="36">
        <v>0</v>
      </c>
      <c r="AE303" s="36">
        <v>0</v>
      </c>
      <c r="AF303" s="36">
        <v>0</v>
      </c>
    </row>
    <row r="304" spans="1:32">
      <c r="A304" s="34" t="s">
        <v>321</v>
      </c>
      <c r="B304" s="34" t="s">
        <v>322</v>
      </c>
      <c r="D304" s="50" t="s">
        <v>370</v>
      </c>
      <c r="E304" s="48" t="s">
        <v>1940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36">
        <v>0</v>
      </c>
      <c r="R304" s="36">
        <v>0</v>
      </c>
      <c r="S304" s="37">
        <v>1</v>
      </c>
      <c r="T304" s="36">
        <v>0</v>
      </c>
      <c r="U304" s="36">
        <v>0</v>
      </c>
      <c r="V304" s="37">
        <v>1</v>
      </c>
      <c r="W304" s="36">
        <v>0</v>
      </c>
      <c r="X304" s="36">
        <v>0</v>
      </c>
      <c r="Y304" s="36">
        <v>0</v>
      </c>
      <c r="Z304" s="36">
        <v>0</v>
      </c>
      <c r="AA304" s="36">
        <v>0</v>
      </c>
      <c r="AB304" s="36">
        <v>0</v>
      </c>
      <c r="AC304" s="36">
        <v>0</v>
      </c>
      <c r="AD304" s="36">
        <v>0</v>
      </c>
      <c r="AE304" s="36">
        <v>0</v>
      </c>
      <c r="AF304" s="36">
        <v>0</v>
      </c>
    </row>
    <row r="305" spans="1:32">
      <c r="A305" s="34" t="s">
        <v>321</v>
      </c>
      <c r="B305" s="34" t="s">
        <v>322</v>
      </c>
      <c r="D305" s="50" t="s">
        <v>371</v>
      </c>
      <c r="E305" s="48" t="s">
        <v>1940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  <c r="R305" s="36">
        <v>0</v>
      </c>
      <c r="S305" s="36">
        <v>0</v>
      </c>
      <c r="T305" s="37">
        <v>1</v>
      </c>
      <c r="U305" s="37">
        <v>1</v>
      </c>
      <c r="V305" s="36">
        <v>0</v>
      </c>
      <c r="W305" s="36">
        <v>0</v>
      </c>
      <c r="X305" s="36">
        <v>0</v>
      </c>
      <c r="Y305" s="36">
        <v>0</v>
      </c>
      <c r="Z305" s="36">
        <v>0</v>
      </c>
      <c r="AA305" s="36">
        <v>0</v>
      </c>
      <c r="AB305" s="36">
        <v>0</v>
      </c>
      <c r="AC305" s="36">
        <v>0</v>
      </c>
      <c r="AD305" s="37">
        <v>1</v>
      </c>
      <c r="AE305" s="36">
        <v>0</v>
      </c>
      <c r="AF305" s="36">
        <v>0</v>
      </c>
    </row>
    <row r="306" spans="1:32">
      <c r="A306" s="34" t="s">
        <v>321</v>
      </c>
      <c r="B306" s="34" t="s">
        <v>322</v>
      </c>
      <c r="D306" s="50" t="s">
        <v>372</v>
      </c>
      <c r="E306" s="49" t="s">
        <v>1995</v>
      </c>
      <c r="G306" s="36">
        <v>0</v>
      </c>
      <c r="H306" s="36">
        <v>0</v>
      </c>
      <c r="I306" s="36">
        <v>0</v>
      </c>
      <c r="J306" s="36">
        <v>0</v>
      </c>
      <c r="K306" s="37">
        <v>1</v>
      </c>
      <c r="L306" s="37">
        <v>1</v>
      </c>
      <c r="M306" s="36">
        <v>0</v>
      </c>
      <c r="N306" s="36">
        <v>0</v>
      </c>
      <c r="O306" s="37">
        <v>1</v>
      </c>
      <c r="P306" s="36">
        <v>0</v>
      </c>
      <c r="Q306" s="36"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</row>
    <row r="307" spans="1:32">
      <c r="A307" s="34" t="s">
        <v>321</v>
      </c>
      <c r="B307" s="34" t="s">
        <v>322</v>
      </c>
      <c r="D307" s="50" t="s">
        <v>373</v>
      </c>
      <c r="E307" s="48" t="s">
        <v>1940</v>
      </c>
      <c r="G307" s="36">
        <v>0</v>
      </c>
      <c r="H307" s="36">
        <v>0</v>
      </c>
      <c r="I307" s="36">
        <v>0</v>
      </c>
      <c r="J307" s="36">
        <v>0</v>
      </c>
      <c r="K307" s="37">
        <v>1</v>
      </c>
      <c r="L307" s="37">
        <v>1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  <c r="R307" s="37">
        <v>1</v>
      </c>
      <c r="S307" s="37">
        <v>1</v>
      </c>
      <c r="T307" s="37">
        <v>1</v>
      </c>
      <c r="U307" s="37">
        <v>1</v>
      </c>
      <c r="V307" s="37">
        <v>1</v>
      </c>
      <c r="W307" s="36">
        <v>0</v>
      </c>
      <c r="X307" s="36">
        <v>0</v>
      </c>
      <c r="Y307" s="36">
        <v>0</v>
      </c>
      <c r="Z307" s="36">
        <v>0</v>
      </c>
      <c r="AA307" s="36">
        <v>0</v>
      </c>
      <c r="AB307" s="36">
        <v>0</v>
      </c>
      <c r="AC307" s="36">
        <v>0</v>
      </c>
      <c r="AD307" s="37">
        <v>1</v>
      </c>
      <c r="AE307" s="36">
        <v>0</v>
      </c>
      <c r="AF307" s="36">
        <v>0</v>
      </c>
    </row>
    <row r="308" spans="1:32">
      <c r="A308" s="34" t="s">
        <v>321</v>
      </c>
      <c r="B308" s="34" t="s">
        <v>322</v>
      </c>
      <c r="D308" s="50" t="s">
        <v>374</v>
      </c>
      <c r="E308" s="48" t="s">
        <v>1940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  <c r="R308" s="37">
        <v>1</v>
      </c>
      <c r="S308" s="37">
        <v>1</v>
      </c>
      <c r="T308" s="37">
        <v>1</v>
      </c>
      <c r="U308" s="37">
        <v>1</v>
      </c>
      <c r="V308" s="37">
        <v>1</v>
      </c>
      <c r="W308" s="36">
        <v>0</v>
      </c>
      <c r="X308" s="36">
        <v>0</v>
      </c>
      <c r="Y308" s="36">
        <v>0</v>
      </c>
      <c r="Z308" s="36">
        <v>0</v>
      </c>
      <c r="AA308" s="36">
        <v>0</v>
      </c>
      <c r="AB308" s="36">
        <v>0</v>
      </c>
      <c r="AC308" s="36">
        <v>0</v>
      </c>
      <c r="AD308" s="37">
        <v>1</v>
      </c>
      <c r="AE308" s="36">
        <v>0</v>
      </c>
      <c r="AF308" s="36">
        <v>0</v>
      </c>
    </row>
    <row r="309" spans="1:32">
      <c r="A309" s="34" t="s">
        <v>321</v>
      </c>
      <c r="B309" s="34" t="s">
        <v>322</v>
      </c>
      <c r="D309" s="50" t="s">
        <v>375</v>
      </c>
      <c r="E309" s="48" t="s">
        <v>1940</v>
      </c>
      <c r="G309" s="36">
        <v>0</v>
      </c>
      <c r="H309" s="36">
        <v>0</v>
      </c>
      <c r="I309" s="36">
        <v>0</v>
      </c>
      <c r="J309" s="36">
        <v>0</v>
      </c>
      <c r="K309" s="37">
        <v>1</v>
      </c>
      <c r="L309" s="37">
        <v>1</v>
      </c>
      <c r="M309" s="36">
        <v>0</v>
      </c>
      <c r="N309" s="36">
        <v>0</v>
      </c>
      <c r="O309" s="36">
        <v>0</v>
      </c>
      <c r="P309" s="36">
        <v>0</v>
      </c>
      <c r="Q309" s="36">
        <v>0</v>
      </c>
      <c r="R309" s="36">
        <v>0</v>
      </c>
      <c r="S309" s="37">
        <v>1</v>
      </c>
      <c r="T309" s="37">
        <v>1</v>
      </c>
      <c r="U309" s="37">
        <v>1</v>
      </c>
      <c r="V309" s="37">
        <v>1</v>
      </c>
      <c r="W309" s="37">
        <v>1</v>
      </c>
      <c r="X309" s="36">
        <v>0</v>
      </c>
      <c r="Y309" s="36">
        <v>0</v>
      </c>
      <c r="Z309" s="36">
        <v>0</v>
      </c>
      <c r="AA309" s="36">
        <v>0</v>
      </c>
      <c r="AB309" s="36">
        <v>0</v>
      </c>
      <c r="AC309" s="36">
        <v>0</v>
      </c>
      <c r="AD309" s="37">
        <v>1</v>
      </c>
      <c r="AE309" s="36">
        <v>0</v>
      </c>
      <c r="AF309" s="36">
        <v>0</v>
      </c>
    </row>
    <row r="310" spans="1:32">
      <c r="A310" s="34" t="s">
        <v>321</v>
      </c>
      <c r="B310" s="34" t="s">
        <v>322</v>
      </c>
      <c r="D310" s="50" t="s">
        <v>376</v>
      </c>
      <c r="E310" s="48" t="s">
        <v>1940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7">
        <v>1</v>
      </c>
      <c r="P310" s="37">
        <v>1</v>
      </c>
      <c r="Q310" s="36">
        <v>0</v>
      </c>
      <c r="R310" s="36">
        <v>0</v>
      </c>
      <c r="S310" s="36">
        <v>0</v>
      </c>
      <c r="T310" s="36">
        <v>0</v>
      </c>
      <c r="U310" s="36">
        <v>0</v>
      </c>
      <c r="V310" s="37">
        <v>1</v>
      </c>
      <c r="W310" s="37">
        <v>1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7">
        <v>1</v>
      </c>
      <c r="AE310" s="36">
        <v>0</v>
      </c>
      <c r="AF310" s="37">
        <v>1</v>
      </c>
    </row>
    <row r="311" spans="1:32">
      <c r="A311" s="34" t="s">
        <v>321</v>
      </c>
      <c r="B311" s="34" t="s">
        <v>322</v>
      </c>
      <c r="D311" s="50" t="s">
        <v>377</v>
      </c>
      <c r="E311" s="48" t="s">
        <v>1940</v>
      </c>
      <c r="G311" s="36">
        <v>0</v>
      </c>
      <c r="H311" s="36">
        <v>0</v>
      </c>
      <c r="I311" s="36">
        <v>0</v>
      </c>
      <c r="J311" s="36">
        <v>0</v>
      </c>
      <c r="K311" s="37">
        <v>1</v>
      </c>
      <c r="L311" s="36">
        <v>0</v>
      </c>
      <c r="M311" s="36">
        <v>0</v>
      </c>
      <c r="N311" s="36">
        <v>0</v>
      </c>
      <c r="O311" s="36">
        <v>0</v>
      </c>
      <c r="P311" s="36">
        <v>0</v>
      </c>
      <c r="Q311" s="36">
        <v>0</v>
      </c>
      <c r="R311" s="37">
        <v>1</v>
      </c>
      <c r="S311" s="37">
        <v>1</v>
      </c>
      <c r="T311" s="36">
        <v>0</v>
      </c>
      <c r="U311" s="36">
        <v>0</v>
      </c>
      <c r="V311" s="36">
        <v>0</v>
      </c>
      <c r="W311" s="36">
        <v>0</v>
      </c>
      <c r="X311" s="36">
        <v>0</v>
      </c>
      <c r="Y311" s="36">
        <v>0</v>
      </c>
      <c r="Z311" s="36">
        <v>0</v>
      </c>
      <c r="AA311" s="36">
        <v>0</v>
      </c>
      <c r="AB311" s="36">
        <v>0</v>
      </c>
      <c r="AC311" s="36">
        <v>0</v>
      </c>
      <c r="AD311" s="37">
        <v>1</v>
      </c>
      <c r="AE311" s="36">
        <v>0</v>
      </c>
      <c r="AF311" s="36">
        <v>0</v>
      </c>
    </row>
    <row r="312" spans="1:32">
      <c r="A312" s="34" t="s">
        <v>321</v>
      </c>
      <c r="B312" s="34" t="s">
        <v>322</v>
      </c>
      <c r="D312" s="50" t="s">
        <v>378</v>
      </c>
      <c r="E312" s="34" t="s">
        <v>2080</v>
      </c>
      <c r="G312" s="36">
        <v>0</v>
      </c>
      <c r="H312" s="36">
        <v>0</v>
      </c>
      <c r="I312" s="36">
        <v>0</v>
      </c>
      <c r="J312" s="36">
        <v>0</v>
      </c>
      <c r="K312" s="37">
        <v>1</v>
      </c>
      <c r="L312" s="37">
        <v>1</v>
      </c>
      <c r="M312" s="37">
        <v>1</v>
      </c>
      <c r="N312" s="37">
        <v>1</v>
      </c>
      <c r="O312" s="37">
        <v>1</v>
      </c>
      <c r="P312" s="37">
        <v>1</v>
      </c>
      <c r="Q312" s="36">
        <v>0</v>
      </c>
      <c r="R312" s="36">
        <v>0</v>
      </c>
      <c r="S312" s="36">
        <v>0</v>
      </c>
      <c r="T312" s="37">
        <v>1</v>
      </c>
      <c r="U312" s="37">
        <v>1</v>
      </c>
      <c r="V312" s="37">
        <v>1</v>
      </c>
      <c r="W312" s="36">
        <v>0</v>
      </c>
      <c r="X312" s="37">
        <v>1</v>
      </c>
      <c r="Y312" s="37">
        <v>1</v>
      </c>
      <c r="Z312" s="36">
        <v>0</v>
      </c>
      <c r="AA312" s="37">
        <v>1</v>
      </c>
      <c r="AB312" s="37">
        <v>1</v>
      </c>
      <c r="AC312" s="36">
        <v>0</v>
      </c>
      <c r="AD312" s="37">
        <v>1</v>
      </c>
      <c r="AE312" s="36">
        <v>0</v>
      </c>
      <c r="AF312" s="36">
        <v>0</v>
      </c>
    </row>
    <row r="313" spans="1:32">
      <c r="A313" s="34" t="s">
        <v>321</v>
      </c>
      <c r="B313" s="34" t="s">
        <v>322</v>
      </c>
      <c r="D313" s="50" t="s">
        <v>379</v>
      </c>
      <c r="E313" s="34" t="s">
        <v>1959</v>
      </c>
      <c r="G313" s="36">
        <v>0</v>
      </c>
      <c r="H313" s="36">
        <v>0</v>
      </c>
      <c r="I313" s="36">
        <v>0</v>
      </c>
      <c r="J313" s="36">
        <v>0</v>
      </c>
      <c r="K313" s="37">
        <v>1</v>
      </c>
      <c r="L313" s="37">
        <v>1</v>
      </c>
      <c r="M313" s="36">
        <v>0</v>
      </c>
      <c r="N313" s="37">
        <v>1</v>
      </c>
      <c r="O313" s="37">
        <v>1</v>
      </c>
      <c r="P313" s="37">
        <v>1</v>
      </c>
      <c r="Q313" s="36">
        <v>0</v>
      </c>
      <c r="R313" s="37">
        <v>1</v>
      </c>
      <c r="S313" s="37">
        <v>1</v>
      </c>
      <c r="T313" s="36">
        <v>0</v>
      </c>
      <c r="U313" s="36">
        <v>0</v>
      </c>
      <c r="V313" s="36">
        <v>0</v>
      </c>
      <c r="W313" s="36">
        <v>0</v>
      </c>
      <c r="X313" s="36">
        <v>0</v>
      </c>
      <c r="Y313" s="37">
        <v>1</v>
      </c>
      <c r="Z313" s="36">
        <v>0</v>
      </c>
      <c r="AA313" s="37">
        <v>1</v>
      </c>
      <c r="AB313" s="37">
        <v>1</v>
      </c>
      <c r="AC313" s="37">
        <v>1</v>
      </c>
      <c r="AD313" s="37">
        <v>1</v>
      </c>
      <c r="AE313" s="37">
        <v>1</v>
      </c>
      <c r="AF313" s="36">
        <v>0</v>
      </c>
    </row>
    <row r="314" spans="1:32">
      <c r="A314" s="34" t="s">
        <v>321</v>
      </c>
      <c r="B314" s="34" t="s">
        <v>322</v>
      </c>
      <c r="D314" s="50" t="s">
        <v>380</v>
      </c>
      <c r="E314" s="34" t="s">
        <v>1960</v>
      </c>
      <c r="G314" s="36">
        <v>0</v>
      </c>
      <c r="H314" s="36">
        <v>0</v>
      </c>
      <c r="I314" s="36">
        <v>0</v>
      </c>
      <c r="J314" s="36">
        <v>0</v>
      </c>
      <c r="K314" s="37">
        <v>1</v>
      </c>
      <c r="L314" s="37">
        <v>1</v>
      </c>
      <c r="M314" s="36">
        <v>0</v>
      </c>
      <c r="N314" s="36">
        <v>0</v>
      </c>
      <c r="O314" s="37">
        <v>1</v>
      </c>
      <c r="P314" s="37">
        <v>1</v>
      </c>
      <c r="Q314" s="36">
        <v>0</v>
      </c>
      <c r="R314" s="36">
        <v>0</v>
      </c>
      <c r="S314" s="36">
        <v>0</v>
      </c>
      <c r="T314" s="36">
        <v>0</v>
      </c>
      <c r="U314" s="36">
        <v>0</v>
      </c>
      <c r="V314" s="36">
        <v>0</v>
      </c>
      <c r="W314" s="36">
        <v>0</v>
      </c>
      <c r="X314" s="36">
        <v>0</v>
      </c>
      <c r="Y314" s="37">
        <v>1</v>
      </c>
      <c r="Z314" s="36">
        <v>0</v>
      </c>
      <c r="AA314" s="37">
        <v>1</v>
      </c>
      <c r="AB314" s="37">
        <v>1</v>
      </c>
      <c r="AC314" s="36">
        <v>0</v>
      </c>
      <c r="AD314" s="37">
        <v>1</v>
      </c>
      <c r="AE314" s="36">
        <v>0</v>
      </c>
      <c r="AF314" s="36">
        <v>0</v>
      </c>
    </row>
    <row r="315" spans="1:32">
      <c r="A315" s="34" t="s">
        <v>321</v>
      </c>
      <c r="B315" s="34" t="s">
        <v>322</v>
      </c>
      <c r="D315" s="50" t="s">
        <v>381</v>
      </c>
      <c r="E315" s="48" t="s">
        <v>1940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  <c r="L315" s="36">
        <v>0</v>
      </c>
      <c r="M315" s="36">
        <v>0</v>
      </c>
      <c r="N315" s="37">
        <v>1</v>
      </c>
      <c r="O315" s="36">
        <v>0</v>
      </c>
      <c r="P315" s="36">
        <v>0</v>
      </c>
      <c r="Q315" s="36">
        <v>0</v>
      </c>
      <c r="R315" s="36">
        <v>0</v>
      </c>
      <c r="S315" s="37">
        <v>1</v>
      </c>
      <c r="T315" s="36">
        <v>0</v>
      </c>
      <c r="U315" s="36">
        <v>0</v>
      </c>
      <c r="V315" s="36">
        <v>0</v>
      </c>
      <c r="W315" s="36">
        <v>0</v>
      </c>
      <c r="X315" s="36">
        <v>0</v>
      </c>
      <c r="Y315" s="36">
        <v>0</v>
      </c>
      <c r="Z315" s="36">
        <v>0</v>
      </c>
      <c r="AA315" s="36">
        <v>0</v>
      </c>
      <c r="AB315" s="36">
        <v>0</v>
      </c>
      <c r="AC315" s="36">
        <v>0</v>
      </c>
      <c r="AD315" s="36">
        <v>0</v>
      </c>
      <c r="AE315" s="36">
        <v>0</v>
      </c>
      <c r="AF315" s="36">
        <v>0</v>
      </c>
    </row>
    <row r="316" spans="1:32">
      <c r="A316" s="34" t="s">
        <v>321</v>
      </c>
      <c r="B316" s="34" t="s">
        <v>322</v>
      </c>
      <c r="D316" s="50" t="s">
        <v>382</v>
      </c>
      <c r="E316" s="48" t="s">
        <v>1940</v>
      </c>
      <c r="G316" s="36">
        <v>0</v>
      </c>
      <c r="H316" s="36">
        <v>0</v>
      </c>
      <c r="I316" s="36"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>
        <v>0</v>
      </c>
      <c r="P316" s="36">
        <v>0</v>
      </c>
      <c r="Q316" s="36">
        <v>0</v>
      </c>
      <c r="R316" s="37">
        <v>1</v>
      </c>
      <c r="S316" s="37">
        <v>1</v>
      </c>
      <c r="T316" s="36">
        <v>0</v>
      </c>
      <c r="U316" s="36">
        <v>0</v>
      </c>
      <c r="V316" s="36">
        <v>0</v>
      </c>
      <c r="W316" s="36">
        <v>0</v>
      </c>
      <c r="X316" s="36">
        <v>0</v>
      </c>
      <c r="Y316" s="36">
        <v>0</v>
      </c>
      <c r="Z316" s="36">
        <v>0</v>
      </c>
      <c r="AA316" s="36">
        <v>0</v>
      </c>
      <c r="AB316" s="36">
        <v>0</v>
      </c>
      <c r="AC316" s="36">
        <v>0</v>
      </c>
      <c r="AD316" s="37">
        <v>1</v>
      </c>
      <c r="AE316" s="36">
        <v>0</v>
      </c>
      <c r="AF316" s="36">
        <v>0</v>
      </c>
    </row>
    <row r="317" spans="1:32">
      <c r="A317" s="34" t="s">
        <v>321</v>
      </c>
      <c r="B317" s="34" t="s">
        <v>322</v>
      </c>
      <c r="D317" s="50" t="s">
        <v>383</v>
      </c>
      <c r="E317" s="48" t="s">
        <v>1940</v>
      </c>
      <c r="G317" s="36">
        <v>0</v>
      </c>
      <c r="H317" s="36">
        <v>0</v>
      </c>
      <c r="I317" s="36">
        <v>0</v>
      </c>
      <c r="J317" s="36">
        <v>0</v>
      </c>
      <c r="K317" s="37">
        <v>1</v>
      </c>
      <c r="L317" s="37">
        <v>1</v>
      </c>
      <c r="M317" s="36">
        <v>0</v>
      </c>
      <c r="N317" s="36">
        <v>0</v>
      </c>
      <c r="O317" s="36">
        <v>0</v>
      </c>
      <c r="P317" s="36">
        <v>0</v>
      </c>
      <c r="Q317" s="36">
        <v>0</v>
      </c>
      <c r="R317" s="37">
        <v>1</v>
      </c>
      <c r="S317" s="37">
        <v>1</v>
      </c>
      <c r="T317" s="36">
        <v>0</v>
      </c>
      <c r="U317" s="37">
        <v>1</v>
      </c>
      <c r="V317" s="37">
        <v>1</v>
      </c>
      <c r="W317" s="36">
        <v>0</v>
      </c>
      <c r="X317" s="36">
        <v>0</v>
      </c>
      <c r="Y317" s="36">
        <v>0</v>
      </c>
      <c r="Z317" s="36">
        <v>0</v>
      </c>
      <c r="AA317" s="36">
        <v>0</v>
      </c>
      <c r="AB317" s="36">
        <v>0</v>
      </c>
      <c r="AC317" s="36">
        <v>0</v>
      </c>
      <c r="AD317" s="36">
        <v>0</v>
      </c>
      <c r="AE317" s="36">
        <v>0</v>
      </c>
      <c r="AF317" s="36">
        <v>0</v>
      </c>
    </row>
    <row r="318" spans="1:32">
      <c r="A318" s="34" t="s">
        <v>321</v>
      </c>
      <c r="B318" s="34" t="s">
        <v>322</v>
      </c>
      <c r="D318" s="50" t="s">
        <v>384</v>
      </c>
      <c r="E318" s="48" t="s">
        <v>1940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>
        <v>0</v>
      </c>
      <c r="P318" s="36">
        <v>0</v>
      </c>
      <c r="Q318" s="36">
        <v>0</v>
      </c>
      <c r="R318" s="37">
        <v>1</v>
      </c>
      <c r="S318" s="37">
        <v>1</v>
      </c>
      <c r="T318" s="36">
        <v>0</v>
      </c>
      <c r="U318" s="36">
        <v>0</v>
      </c>
      <c r="V318" s="37">
        <v>1</v>
      </c>
      <c r="W318" s="36">
        <v>0</v>
      </c>
      <c r="X318" s="36">
        <v>0</v>
      </c>
      <c r="Y318" s="36">
        <v>0</v>
      </c>
      <c r="Z318" s="36">
        <v>0</v>
      </c>
      <c r="AA318" s="36">
        <v>0</v>
      </c>
      <c r="AB318" s="36">
        <v>0</v>
      </c>
      <c r="AC318" s="36">
        <v>0</v>
      </c>
      <c r="AD318" s="36">
        <v>0</v>
      </c>
      <c r="AE318" s="36">
        <v>0</v>
      </c>
      <c r="AF318" s="36">
        <v>0</v>
      </c>
    </row>
    <row r="319" spans="1:32">
      <c r="A319" s="34" t="s">
        <v>321</v>
      </c>
      <c r="B319" s="34" t="s">
        <v>322</v>
      </c>
      <c r="D319" s="50" t="s">
        <v>385</v>
      </c>
      <c r="E319" s="48" t="s">
        <v>1940</v>
      </c>
      <c r="G319" s="36">
        <v>0</v>
      </c>
      <c r="H319" s="36">
        <v>0</v>
      </c>
      <c r="I319" s="36"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>
        <v>0</v>
      </c>
      <c r="P319" s="36">
        <v>0</v>
      </c>
      <c r="Q319" s="36">
        <v>0</v>
      </c>
      <c r="R319" s="37">
        <v>1</v>
      </c>
      <c r="S319" s="36">
        <v>0</v>
      </c>
      <c r="T319" s="36">
        <v>0</v>
      </c>
      <c r="U319" s="36">
        <v>0</v>
      </c>
      <c r="V319" s="36">
        <v>0</v>
      </c>
      <c r="W319" s="36">
        <v>0</v>
      </c>
      <c r="X319" s="36">
        <v>0</v>
      </c>
      <c r="Y319" s="36">
        <v>0</v>
      </c>
      <c r="Z319" s="36">
        <v>0</v>
      </c>
      <c r="AA319" s="36">
        <v>0</v>
      </c>
      <c r="AB319" s="36">
        <v>0</v>
      </c>
      <c r="AC319" s="36">
        <v>0</v>
      </c>
      <c r="AD319" s="36">
        <v>0</v>
      </c>
      <c r="AE319" s="36">
        <v>0</v>
      </c>
      <c r="AF319" s="36">
        <v>0</v>
      </c>
    </row>
    <row r="320" spans="1:32">
      <c r="A320" s="34" t="s">
        <v>321</v>
      </c>
      <c r="B320" s="34" t="s">
        <v>322</v>
      </c>
      <c r="D320" s="50" t="s">
        <v>386</v>
      </c>
      <c r="E320" s="48" t="s">
        <v>1940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>
        <v>0</v>
      </c>
      <c r="P320" s="36">
        <v>0</v>
      </c>
      <c r="Q320" s="36">
        <v>0</v>
      </c>
      <c r="R320" s="36">
        <v>0</v>
      </c>
      <c r="S320" s="37">
        <v>1</v>
      </c>
      <c r="T320" s="36">
        <v>0</v>
      </c>
      <c r="U320" s="36">
        <v>0</v>
      </c>
      <c r="V320" s="37">
        <v>1</v>
      </c>
      <c r="W320" s="37">
        <v>1</v>
      </c>
      <c r="X320" s="36">
        <v>0</v>
      </c>
      <c r="Y320" s="36">
        <v>0</v>
      </c>
      <c r="Z320" s="36">
        <v>0</v>
      </c>
      <c r="AA320" s="36">
        <v>0</v>
      </c>
      <c r="AB320" s="36">
        <v>0</v>
      </c>
      <c r="AC320" s="36">
        <v>0</v>
      </c>
      <c r="AD320" s="37">
        <v>1</v>
      </c>
      <c r="AE320" s="36">
        <v>0</v>
      </c>
      <c r="AF320" s="36">
        <v>0</v>
      </c>
    </row>
    <row r="321" spans="1:38">
      <c r="A321" s="34" t="s">
        <v>321</v>
      </c>
      <c r="B321" s="34" t="s">
        <v>322</v>
      </c>
      <c r="D321" s="50" t="s">
        <v>387</v>
      </c>
      <c r="E321" s="48" t="s">
        <v>1940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36">
        <v>0</v>
      </c>
      <c r="R321" s="37">
        <v>1</v>
      </c>
      <c r="S321" s="37">
        <v>1</v>
      </c>
      <c r="T321" s="36">
        <v>0</v>
      </c>
      <c r="U321" s="36">
        <v>0</v>
      </c>
      <c r="V321" s="36">
        <v>0</v>
      </c>
      <c r="W321" s="36">
        <v>0</v>
      </c>
      <c r="X321" s="36">
        <v>0</v>
      </c>
      <c r="Y321" s="36">
        <v>0</v>
      </c>
      <c r="Z321" s="36">
        <v>0</v>
      </c>
      <c r="AA321" s="36">
        <v>0</v>
      </c>
      <c r="AB321" s="36">
        <v>0</v>
      </c>
      <c r="AC321" s="36">
        <v>0</v>
      </c>
      <c r="AD321" s="36">
        <v>0</v>
      </c>
      <c r="AE321" s="36">
        <v>0</v>
      </c>
      <c r="AF321" s="36">
        <v>0</v>
      </c>
    </row>
    <row r="323" spans="1:38">
      <c r="A323" s="43" t="s">
        <v>321</v>
      </c>
      <c r="B323" s="43" t="s">
        <v>388</v>
      </c>
      <c r="C323" s="43"/>
      <c r="D323" s="43"/>
      <c r="E323" s="43" t="s">
        <v>47</v>
      </c>
      <c r="F323" s="43"/>
      <c r="G323" s="36">
        <v>0</v>
      </c>
      <c r="H323" s="37">
        <v>1</v>
      </c>
      <c r="I323" s="37">
        <v>1</v>
      </c>
      <c r="J323" s="37">
        <v>1</v>
      </c>
      <c r="K323" s="37">
        <v>1</v>
      </c>
      <c r="L323" s="37">
        <v>1</v>
      </c>
      <c r="M323" s="37">
        <v>1</v>
      </c>
      <c r="N323" s="37">
        <v>1</v>
      </c>
      <c r="O323" s="37">
        <v>1</v>
      </c>
      <c r="P323" s="37">
        <v>1</v>
      </c>
      <c r="Q323" s="37">
        <v>1</v>
      </c>
      <c r="R323" s="37">
        <v>1</v>
      </c>
      <c r="S323" s="37">
        <v>1</v>
      </c>
      <c r="T323" s="37">
        <v>1</v>
      </c>
      <c r="U323" s="37">
        <v>1</v>
      </c>
      <c r="V323" s="37">
        <v>1</v>
      </c>
      <c r="W323" s="37">
        <v>1</v>
      </c>
      <c r="X323" s="37">
        <v>1</v>
      </c>
      <c r="Y323" s="37">
        <v>1</v>
      </c>
      <c r="Z323" s="37">
        <v>1</v>
      </c>
      <c r="AA323" s="37">
        <v>1</v>
      </c>
      <c r="AB323" s="37">
        <v>1</v>
      </c>
      <c r="AC323" s="37">
        <v>1</v>
      </c>
      <c r="AD323" s="37">
        <v>1</v>
      </c>
      <c r="AE323" s="37">
        <v>1</v>
      </c>
      <c r="AF323" s="37">
        <v>1</v>
      </c>
    </row>
    <row r="325" spans="1:38">
      <c r="A325" s="43" t="s">
        <v>391</v>
      </c>
      <c r="B325" s="43"/>
      <c r="C325" s="43"/>
      <c r="D325" s="43"/>
      <c r="E325" s="43" t="s">
        <v>47</v>
      </c>
      <c r="F325" s="43"/>
      <c r="G325" s="37">
        <v>1</v>
      </c>
      <c r="H325" s="37">
        <v>0</v>
      </c>
      <c r="I325" s="37">
        <v>1</v>
      </c>
      <c r="J325" s="37">
        <v>1</v>
      </c>
      <c r="K325" s="37">
        <v>1</v>
      </c>
      <c r="L325" s="37">
        <v>1</v>
      </c>
      <c r="M325" s="37">
        <v>1</v>
      </c>
      <c r="N325" s="37">
        <v>1</v>
      </c>
      <c r="O325" s="37">
        <v>1</v>
      </c>
      <c r="P325" s="37">
        <v>1</v>
      </c>
      <c r="Q325" s="36">
        <v>0</v>
      </c>
      <c r="R325" s="37">
        <v>1</v>
      </c>
      <c r="S325" s="37">
        <v>1</v>
      </c>
      <c r="T325" s="37">
        <v>1</v>
      </c>
      <c r="U325" s="37">
        <v>1</v>
      </c>
      <c r="V325" s="37">
        <v>1</v>
      </c>
      <c r="W325" s="37">
        <v>1</v>
      </c>
      <c r="X325" s="37">
        <v>1</v>
      </c>
      <c r="Y325" s="37">
        <v>1</v>
      </c>
      <c r="Z325" s="37">
        <v>1</v>
      </c>
      <c r="AA325" s="37">
        <v>1</v>
      </c>
      <c r="AB325" s="37">
        <v>1</v>
      </c>
      <c r="AC325" s="37">
        <v>1</v>
      </c>
      <c r="AD325" s="37">
        <v>1</v>
      </c>
      <c r="AE325" s="37">
        <v>1</v>
      </c>
      <c r="AF325" s="37">
        <v>1</v>
      </c>
      <c r="AG325" s="43"/>
      <c r="AH325" s="43"/>
      <c r="AI325" s="43"/>
      <c r="AJ325" s="43"/>
      <c r="AK325" s="43"/>
      <c r="AL325" s="43"/>
    </row>
    <row r="327" spans="1:38">
      <c r="A327" s="43" t="s">
        <v>392</v>
      </c>
      <c r="B327" s="34" t="s">
        <v>393</v>
      </c>
      <c r="E327" s="34" t="s">
        <v>47</v>
      </c>
      <c r="G327" s="52">
        <v>0</v>
      </c>
      <c r="H327" s="37">
        <v>1</v>
      </c>
      <c r="I327" s="37">
        <v>1</v>
      </c>
      <c r="J327" s="37">
        <v>1</v>
      </c>
      <c r="K327" s="37">
        <v>1</v>
      </c>
      <c r="L327" s="37">
        <v>1</v>
      </c>
      <c r="M327" s="37">
        <v>1</v>
      </c>
      <c r="N327" s="37">
        <v>1</v>
      </c>
      <c r="O327" s="37">
        <v>1</v>
      </c>
      <c r="P327" s="37">
        <v>1</v>
      </c>
      <c r="Q327" s="52">
        <v>0</v>
      </c>
      <c r="R327" s="37">
        <v>1</v>
      </c>
      <c r="S327" s="37">
        <v>1</v>
      </c>
      <c r="T327" s="37">
        <v>1</v>
      </c>
      <c r="U327" s="37">
        <v>1</v>
      </c>
      <c r="V327" s="37">
        <v>1</v>
      </c>
      <c r="W327" s="37">
        <v>1</v>
      </c>
      <c r="X327" s="37">
        <v>1</v>
      </c>
      <c r="Y327" s="37">
        <v>1</v>
      </c>
      <c r="Z327" s="52">
        <v>0</v>
      </c>
      <c r="AA327" s="37">
        <v>1</v>
      </c>
      <c r="AB327" s="37">
        <v>1</v>
      </c>
      <c r="AC327" s="37">
        <v>1</v>
      </c>
      <c r="AD327" s="37">
        <v>1</v>
      </c>
      <c r="AE327" s="37">
        <v>1</v>
      </c>
      <c r="AF327" s="37">
        <v>1</v>
      </c>
    </row>
    <row r="329" spans="1:38">
      <c r="A329" s="34" t="s">
        <v>1912</v>
      </c>
      <c r="E329" s="34" t="s">
        <v>47</v>
      </c>
      <c r="G329" s="37">
        <v>1</v>
      </c>
      <c r="H329" s="37">
        <v>1</v>
      </c>
      <c r="I329" s="37">
        <v>1</v>
      </c>
      <c r="J329" s="37">
        <v>1</v>
      </c>
      <c r="K329" s="37">
        <v>1</v>
      </c>
      <c r="L329" s="37">
        <v>1</v>
      </c>
      <c r="M329" s="37">
        <v>1</v>
      </c>
      <c r="N329" s="37">
        <v>1</v>
      </c>
      <c r="O329" s="37">
        <v>1</v>
      </c>
      <c r="P329" s="37">
        <v>1</v>
      </c>
      <c r="Q329" s="36">
        <v>0</v>
      </c>
      <c r="R329" s="37">
        <v>1</v>
      </c>
      <c r="S329" s="37">
        <v>1</v>
      </c>
      <c r="T329" s="37">
        <v>1</v>
      </c>
      <c r="U329" s="37">
        <v>1</v>
      </c>
      <c r="V329" s="37">
        <v>1</v>
      </c>
      <c r="W329" s="37">
        <v>1</v>
      </c>
      <c r="X329" s="37">
        <v>1</v>
      </c>
      <c r="Y329" s="37">
        <v>1</v>
      </c>
      <c r="Z329" s="37">
        <v>1</v>
      </c>
      <c r="AA329" s="37">
        <v>1</v>
      </c>
      <c r="AB329" s="52">
        <v>0</v>
      </c>
      <c r="AC329" s="37">
        <v>1</v>
      </c>
      <c r="AD329" s="37">
        <v>1</v>
      </c>
      <c r="AE329" s="37">
        <v>1</v>
      </c>
      <c r="AF329" s="37">
        <v>1</v>
      </c>
    </row>
    <row r="331" spans="1:38">
      <c r="A331" s="34" t="s">
        <v>394</v>
      </c>
      <c r="E331" s="34" t="s">
        <v>47</v>
      </c>
      <c r="G331" s="37">
        <v>1</v>
      </c>
      <c r="H331" s="37">
        <v>1</v>
      </c>
      <c r="I331" s="37">
        <v>1</v>
      </c>
      <c r="J331" s="37">
        <v>1</v>
      </c>
      <c r="K331" s="37">
        <v>1</v>
      </c>
      <c r="L331" s="37">
        <v>1</v>
      </c>
      <c r="M331" s="37">
        <v>1</v>
      </c>
      <c r="N331" s="37">
        <v>1</v>
      </c>
      <c r="O331" s="37">
        <v>1</v>
      </c>
      <c r="P331" s="37">
        <v>1</v>
      </c>
      <c r="Q331" s="37">
        <v>1</v>
      </c>
      <c r="R331" s="37">
        <v>1</v>
      </c>
      <c r="S331" s="37">
        <v>1</v>
      </c>
      <c r="T331" s="37">
        <v>1</v>
      </c>
      <c r="U331" s="37">
        <v>1</v>
      </c>
      <c r="V331" s="37">
        <v>1</v>
      </c>
      <c r="W331" s="37">
        <v>1</v>
      </c>
      <c r="X331" s="37">
        <v>1</v>
      </c>
      <c r="Y331" s="37">
        <v>1</v>
      </c>
      <c r="Z331" s="37">
        <v>1</v>
      </c>
      <c r="AA331" s="37">
        <v>1</v>
      </c>
      <c r="AB331" s="37">
        <v>1</v>
      </c>
      <c r="AC331" s="37">
        <v>1</v>
      </c>
      <c r="AD331" s="37">
        <v>1</v>
      </c>
      <c r="AE331" s="37">
        <v>1</v>
      </c>
      <c r="AF331" s="37">
        <v>1</v>
      </c>
    </row>
    <row r="333" spans="1:38">
      <c r="A333" s="34" t="s">
        <v>394</v>
      </c>
      <c r="B333" s="34" t="s">
        <v>395</v>
      </c>
      <c r="D333" s="34" t="s">
        <v>396</v>
      </c>
      <c r="E333" s="34" t="s">
        <v>1961</v>
      </c>
      <c r="G333" s="37">
        <v>1</v>
      </c>
      <c r="H333" s="37">
        <v>1</v>
      </c>
      <c r="I333" s="36">
        <v>0</v>
      </c>
      <c r="J333" s="37">
        <v>1</v>
      </c>
      <c r="K333" s="37">
        <v>1</v>
      </c>
      <c r="L333" s="37">
        <v>1</v>
      </c>
      <c r="M333" s="36">
        <v>0</v>
      </c>
      <c r="N333" s="37">
        <v>1</v>
      </c>
      <c r="O333" s="37">
        <v>1</v>
      </c>
      <c r="P333" s="36">
        <v>0</v>
      </c>
      <c r="Q333" s="36">
        <v>0</v>
      </c>
      <c r="R333" s="36">
        <v>0</v>
      </c>
      <c r="S333" s="36">
        <v>0</v>
      </c>
      <c r="T333" s="37">
        <v>1</v>
      </c>
      <c r="U333" s="36">
        <v>0</v>
      </c>
      <c r="V333" s="36">
        <v>0</v>
      </c>
      <c r="W333" s="36">
        <v>0</v>
      </c>
      <c r="X333" s="36">
        <v>0</v>
      </c>
      <c r="Y333" s="36">
        <v>0</v>
      </c>
      <c r="Z333" s="36">
        <v>0</v>
      </c>
      <c r="AA333" s="36">
        <v>0</v>
      </c>
      <c r="AB333" s="36">
        <v>0</v>
      </c>
      <c r="AC333" s="36">
        <v>0</v>
      </c>
      <c r="AD333" s="36">
        <v>0</v>
      </c>
      <c r="AE333" s="36">
        <v>0</v>
      </c>
      <c r="AF333" s="36">
        <v>0</v>
      </c>
    </row>
    <row r="334" spans="1:38">
      <c r="A334" s="34" t="s">
        <v>394</v>
      </c>
      <c r="B334" s="34" t="s">
        <v>395</v>
      </c>
      <c r="D334" s="34" t="s">
        <v>397</v>
      </c>
      <c r="E334" s="34" t="s">
        <v>1942</v>
      </c>
      <c r="G334" s="36">
        <v>0</v>
      </c>
      <c r="H334" s="36">
        <v>0</v>
      </c>
      <c r="I334" s="36">
        <v>0</v>
      </c>
      <c r="J334" s="37">
        <v>1</v>
      </c>
      <c r="K334" s="37">
        <v>1</v>
      </c>
      <c r="L334" s="36">
        <v>0</v>
      </c>
      <c r="M334" s="36">
        <v>0</v>
      </c>
      <c r="N334" s="36">
        <v>0</v>
      </c>
      <c r="O334" s="36">
        <v>0</v>
      </c>
      <c r="P334" s="36">
        <v>0</v>
      </c>
      <c r="Q334" s="36">
        <v>0</v>
      </c>
      <c r="R334" s="37">
        <v>1</v>
      </c>
      <c r="S334" s="37">
        <v>1</v>
      </c>
      <c r="T334" s="36">
        <v>0</v>
      </c>
      <c r="U334" s="36">
        <v>0</v>
      </c>
      <c r="V334" s="36">
        <v>0</v>
      </c>
      <c r="W334" s="36">
        <v>0</v>
      </c>
      <c r="X334" s="36">
        <v>0</v>
      </c>
      <c r="Y334" s="36">
        <v>0</v>
      </c>
      <c r="Z334" s="36">
        <v>0</v>
      </c>
      <c r="AA334" s="36">
        <v>0</v>
      </c>
      <c r="AB334" s="36">
        <v>0</v>
      </c>
      <c r="AC334" s="36">
        <v>0</v>
      </c>
      <c r="AD334" s="36">
        <v>0</v>
      </c>
      <c r="AE334" s="36">
        <v>0</v>
      </c>
      <c r="AF334" s="36">
        <v>0</v>
      </c>
    </row>
    <row r="335" spans="1:38">
      <c r="A335" s="34" t="s">
        <v>394</v>
      </c>
      <c r="B335" s="34" t="s">
        <v>395</v>
      </c>
      <c r="D335" s="34" t="s">
        <v>398</v>
      </c>
      <c r="E335" s="34" t="s">
        <v>1942</v>
      </c>
      <c r="G335" s="36">
        <v>0</v>
      </c>
      <c r="H335" s="36">
        <v>0</v>
      </c>
      <c r="I335" s="36"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36">
        <v>0</v>
      </c>
      <c r="P335" s="36">
        <v>0</v>
      </c>
      <c r="Q335" s="36">
        <v>0</v>
      </c>
      <c r="R335" s="37">
        <v>1</v>
      </c>
      <c r="S335" s="37">
        <v>1</v>
      </c>
      <c r="T335" s="36">
        <v>0</v>
      </c>
      <c r="U335" s="36">
        <v>0</v>
      </c>
      <c r="V335" s="36">
        <v>0</v>
      </c>
      <c r="W335" s="36">
        <v>0</v>
      </c>
      <c r="X335" s="36">
        <v>0</v>
      </c>
      <c r="Y335" s="36">
        <v>0</v>
      </c>
      <c r="Z335" s="36">
        <v>0</v>
      </c>
      <c r="AA335" s="36">
        <v>0</v>
      </c>
      <c r="AB335" s="36">
        <v>0</v>
      </c>
      <c r="AC335" s="36">
        <v>0</v>
      </c>
      <c r="AD335" s="36">
        <v>0</v>
      </c>
      <c r="AE335" s="36">
        <v>0</v>
      </c>
      <c r="AF335" s="36">
        <v>0</v>
      </c>
    </row>
    <row r="336" spans="1:38">
      <c r="A336" s="34" t="s">
        <v>394</v>
      </c>
      <c r="B336" s="34" t="s">
        <v>395</v>
      </c>
      <c r="D336" s="34" t="s">
        <v>399</v>
      </c>
      <c r="E336" s="34" t="s">
        <v>1942</v>
      </c>
      <c r="G336" s="36">
        <v>0</v>
      </c>
      <c r="H336" s="36">
        <v>0</v>
      </c>
      <c r="I336" s="36"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36">
        <v>0</v>
      </c>
      <c r="P336" s="36">
        <v>0</v>
      </c>
      <c r="Q336" s="36">
        <v>0</v>
      </c>
      <c r="R336" s="37">
        <v>1</v>
      </c>
      <c r="S336" s="37">
        <v>1</v>
      </c>
      <c r="T336" s="36">
        <v>0</v>
      </c>
      <c r="U336" s="36">
        <v>0</v>
      </c>
      <c r="V336" s="36">
        <v>0</v>
      </c>
      <c r="W336" s="36">
        <v>0</v>
      </c>
      <c r="X336" s="36">
        <v>0</v>
      </c>
      <c r="Y336" s="36">
        <v>0</v>
      </c>
      <c r="Z336" s="36">
        <v>0</v>
      </c>
      <c r="AA336" s="36">
        <v>0</v>
      </c>
      <c r="AB336" s="36">
        <v>0</v>
      </c>
      <c r="AC336" s="36">
        <v>0</v>
      </c>
      <c r="AD336" s="36">
        <v>0</v>
      </c>
      <c r="AE336" s="36">
        <v>0</v>
      </c>
      <c r="AF336" s="36">
        <v>0</v>
      </c>
    </row>
    <row r="337" spans="1:32">
      <c r="A337" s="34" t="s">
        <v>394</v>
      </c>
      <c r="B337" s="34" t="s">
        <v>395</v>
      </c>
      <c r="D337" s="34" t="s">
        <v>400</v>
      </c>
      <c r="E337" s="34" t="s">
        <v>1942</v>
      </c>
      <c r="G337" s="36">
        <v>0</v>
      </c>
      <c r="H337" s="36">
        <v>0</v>
      </c>
      <c r="I337" s="36">
        <v>0</v>
      </c>
      <c r="J337" s="36">
        <v>0</v>
      </c>
      <c r="K337" s="37">
        <v>1</v>
      </c>
      <c r="L337" s="37">
        <v>1</v>
      </c>
      <c r="M337" s="36">
        <v>0</v>
      </c>
      <c r="N337" s="36">
        <v>0</v>
      </c>
      <c r="O337" s="37">
        <v>1</v>
      </c>
      <c r="P337" s="36">
        <v>0</v>
      </c>
      <c r="Q337" s="36">
        <v>0</v>
      </c>
      <c r="R337" s="37">
        <v>1</v>
      </c>
      <c r="S337" s="37">
        <v>1</v>
      </c>
      <c r="T337" s="36">
        <v>0</v>
      </c>
      <c r="U337" s="36">
        <v>0</v>
      </c>
      <c r="V337" s="36">
        <v>0</v>
      </c>
      <c r="W337" s="36">
        <v>0</v>
      </c>
      <c r="X337" s="36">
        <v>0</v>
      </c>
      <c r="Y337" s="36">
        <v>0</v>
      </c>
      <c r="Z337" s="36">
        <v>0</v>
      </c>
      <c r="AA337" s="36">
        <v>0</v>
      </c>
      <c r="AB337" s="36">
        <v>0</v>
      </c>
      <c r="AC337" s="36">
        <v>0</v>
      </c>
      <c r="AD337" s="36">
        <v>0</v>
      </c>
      <c r="AE337" s="36">
        <v>0</v>
      </c>
      <c r="AF337" s="36">
        <v>0</v>
      </c>
    </row>
    <row r="338" spans="1:32">
      <c r="A338" s="34" t="s">
        <v>394</v>
      </c>
      <c r="B338" s="34" t="s">
        <v>395</v>
      </c>
      <c r="D338" s="34" t="s">
        <v>401</v>
      </c>
      <c r="E338" s="34" t="s">
        <v>1942</v>
      </c>
      <c r="G338" s="36">
        <v>0</v>
      </c>
      <c r="H338" s="36">
        <v>0</v>
      </c>
      <c r="I338" s="36"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>
        <v>0</v>
      </c>
      <c r="P338" s="36">
        <v>0</v>
      </c>
      <c r="Q338" s="36">
        <v>0</v>
      </c>
      <c r="R338" s="37">
        <v>1</v>
      </c>
      <c r="S338" s="37">
        <v>1</v>
      </c>
      <c r="T338" s="36">
        <v>0</v>
      </c>
      <c r="U338" s="36">
        <v>0</v>
      </c>
      <c r="V338" s="36">
        <v>0</v>
      </c>
      <c r="W338" s="36">
        <v>0</v>
      </c>
      <c r="X338" s="36">
        <v>0</v>
      </c>
      <c r="Y338" s="36">
        <v>0</v>
      </c>
      <c r="Z338" s="36">
        <v>0</v>
      </c>
      <c r="AA338" s="36">
        <v>0</v>
      </c>
      <c r="AB338" s="36">
        <v>0</v>
      </c>
      <c r="AC338" s="36">
        <v>0</v>
      </c>
      <c r="AD338" s="36">
        <v>0</v>
      </c>
      <c r="AE338" s="36">
        <v>0</v>
      </c>
      <c r="AF338" s="36">
        <v>0</v>
      </c>
    </row>
    <row r="339" spans="1:32">
      <c r="A339" s="34" t="s">
        <v>394</v>
      </c>
      <c r="B339" s="34" t="s">
        <v>395</v>
      </c>
      <c r="D339" s="34" t="s">
        <v>402</v>
      </c>
      <c r="E339" s="34" t="s">
        <v>1942</v>
      </c>
      <c r="G339" s="36">
        <v>0</v>
      </c>
      <c r="H339" s="36">
        <v>0</v>
      </c>
      <c r="I339" s="36">
        <v>0</v>
      </c>
      <c r="J339" s="36">
        <v>0</v>
      </c>
      <c r="K339" s="37">
        <v>1</v>
      </c>
      <c r="L339" s="37">
        <v>1</v>
      </c>
      <c r="M339" s="37">
        <v>1</v>
      </c>
      <c r="N339" s="36">
        <v>0</v>
      </c>
      <c r="O339" s="36">
        <v>0</v>
      </c>
      <c r="P339" s="36">
        <v>0</v>
      </c>
      <c r="Q339" s="36">
        <v>0</v>
      </c>
      <c r="R339" s="37">
        <v>1</v>
      </c>
      <c r="S339" s="37">
        <v>1</v>
      </c>
      <c r="T339" s="36">
        <v>0</v>
      </c>
      <c r="U339" s="36">
        <v>0</v>
      </c>
      <c r="V339" s="36">
        <v>0</v>
      </c>
      <c r="W339" s="36">
        <v>0</v>
      </c>
      <c r="X339" s="36">
        <v>0</v>
      </c>
      <c r="Y339" s="36">
        <v>0</v>
      </c>
      <c r="Z339" s="36">
        <v>0</v>
      </c>
      <c r="AA339" s="36">
        <v>0</v>
      </c>
      <c r="AB339" s="36">
        <v>0</v>
      </c>
      <c r="AC339" s="36">
        <v>0</v>
      </c>
      <c r="AD339" s="36">
        <v>0</v>
      </c>
      <c r="AE339" s="36">
        <v>0</v>
      </c>
      <c r="AF339" s="36">
        <v>0</v>
      </c>
    </row>
    <row r="341" spans="1:32">
      <c r="A341" s="48" t="s">
        <v>403</v>
      </c>
      <c r="E341" s="34" t="s">
        <v>47</v>
      </c>
      <c r="F341" s="34" t="s">
        <v>529</v>
      </c>
      <c r="G341" s="37">
        <v>1</v>
      </c>
      <c r="H341" s="37">
        <v>1</v>
      </c>
      <c r="I341" s="37">
        <v>1</v>
      </c>
      <c r="J341" s="37">
        <v>1</v>
      </c>
      <c r="K341" s="37">
        <v>1</v>
      </c>
      <c r="L341" s="37">
        <v>1</v>
      </c>
      <c r="M341" s="37">
        <v>1</v>
      </c>
      <c r="N341" s="37">
        <v>1</v>
      </c>
      <c r="O341" s="37">
        <v>1</v>
      </c>
      <c r="P341" s="37">
        <v>1</v>
      </c>
      <c r="Q341" s="37">
        <v>1</v>
      </c>
      <c r="R341" s="37">
        <v>1</v>
      </c>
      <c r="S341" s="37">
        <v>1</v>
      </c>
      <c r="T341" s="37">
        <v>1</v>
      </c>
      <c r="U341" s="37">
        <v>1</v>
      </c>
      <c r="V341" s="37">
        <v>1</v>
      </c>
      <c r="W341" s="37">
        <v>1</v>
      </c>
      <c r="X341" s="37">
        <v>1</v>
      </c>
      <c r="Y341" s="37">
        <v>1</v>
      </c>
      <c r="Z341" s="37">
        <v>1</v>
      </c>
      <c r="AA341" s="37">
        <v>1</v>
      </c>
      <c r="AB341" s="37">
        <v>1</v>
      </c>
      <c r="AC341" s="37">
        <v>1</v>
      </c>
      <c r="AD341" s="37">
        <v>1</v>
      </c>
      <c r="AE341" s="37">
        <v>1</v>
      </c>
      <c r="AF341" s="37">
        <v>1</v>
      </c>
    </row>
    <row r="343" spans="1:32">
      <c r="A343" s="48" t="s">
        <v>403</v>
      </c>
      <c r="B343" s="49" t="s">
        <v>404</v>
      </c>
      <c r="C343" s="48"/>
      <c r="D343" s="48" t="s">
        <v>405</v>
      </c>
      <c r="E343" s="34" t="s">
        <v>2011</v>
      </c>
      <c r="F343" s="34" t="s">
        <v>529</v>
      </c>
      <c r="G343" s="53">
        <v>0</v>
      </c>
      <c r="H343" s="53">
        <v>0</v>
      </c>
      <c r="I343" s="53">
        <v>0</v>
      </c>
      <c r="J343" s="53">
        <v>0</v>
      </c>
      <c r="K343" s="54">
        <v>1</v>
      </c>
      <c r="L343" s="54">
        <v>0</v>
      </c>
      <c r="M343" s="54">
        <v>0</v>
      </c>
      <c r="N343" s="54">
        <v>0</v>
      </c>
      <c r="O343" s="54">
        <v>0</v>
      </c>
      <c r="P343" s="54">
        <v>0</v>
      </c>
      <c r="Q343" s="54">
        <v>0</v>
      </c>
      <c r="R343" s="54">
        <v>0</v>
      </c>
      <c r="S343" s="54">
        <v>0</v>
      </c>
      <c r="T343" s="54">
        <v>0</v>
      </c>
      <c r="U343" s="54">
        <v>0</v>
      </c>
      <c r="V343" s="54">
        <v>0</v>
      </c>
      <c r="W343" s="54">
        <v>0</v>
      </c>
      <c r="X343" s="54">
        <v>0</v>
      </c>
      <c r="Y343" s="54">
        <v>0</v>
      </c>
      <c r="Z343" s="54">
        <v>0</v>
      </c>
      <c r="AA343" s="54">
        <v>0</v>
      </c>
      <c r="AB343" s="54">
        <v>0</v>
      </c>
      <c r="AC343" s="54">
        <v>0</v>
      </c>
      <c r="AD343" s="54">
        <v>0</v>
      </c>
      <c r="AE343" s="54">
        <v>0</v>
      </c>
      <c r="AF343" s="54">
        <v>0</v>
      </c>
    </row>
    <row r="344" spans="1:32">
      <c r="A344" s="48" t="s">
        <v>403</v>
      </c>
      <c r="B344" s="49" t="s">
        <v>404</v>
      </c>
      <c r="C344" s="48"/>
      <c r="D344" s="48" t="s">
        <v>406</v>
      </c>
      <c r="E344" s="34" t="s">
        <v>2011</v>
      </c>
      <c r="F344" s="34" t="s">
        <v>529</v>
      </c>
      <c r="G344" s="53">
        <v>0</v>
      </c>
      <c r="H344" s="53">
        <v>0</v>
      </c>
      <c r="I344" s="53">
        <v>0</v>
      </c>
      <c r="J344" s="53">
        <v>0</v>
      </c>
      <c r="K344" s="54">
        <v>0</v>
      </c>
      <c r="L344" s="54">
        <v>1</v>
      </c>
      <c r="M344" s="54">
        <v>0</v>
      </c>
      <c r="N344" s="54">
        <v>0</v>
      </c>
      <c r="O344" s="54">
        <v>1</v>
      </c>
      <c r="P344" s="54">
        <v>0</v>
      </c>
      <c r="Q344" s="54">
        <v>0</v>
      </c>
      <c r="R344" s="54">
        <v>0</v>
      </c>
      <c r="S344" s="54">
        <v>0</v>
      </c>
      <c r="T344" s="54">
        <v>0</v>
      </c>
      <c r="U344" s="54">
        <v>0</v>
      </c>
      <c r="V344" s="54">
        <v>0</v>
      </c>
      <c r="W344" s="54">
        <v>0</v>
      </c>
      <c r="X344" s="54">
        <v>0</v>
      </c>
      <c r="Y344" s="54">
        <v>1</v>
      </c>
      <c r="Z344" s="54">
        <v>0</v>
      </c>
      <c r="AA344" s="54">
        <v>0</v>
      </c>
      <c r="AB344" s="54">
        <v>0</v>
      </c>
      <c r="AC344" s="54">
        <v>0</v>
      </c>
      <c r="AD344" s="54">
        <v>0</v>
      </c>
      <c r="AE344" s="54">
        <v>0</v>
      </c>
      <c r="AF344" s="54">
        <v>0</v>
      </c>
    </row>
    <row r="345" spans="1:32">
      <c r="A345" s="48" t="s">
        <v>403</v>
      </c>
      <c r="B345" s="49" t="s">
        <v>404</v>
      </c>
      <c r="C345" s="48"/>
      <c r="D345" s="48" t="s">
        <v>407</v>
      </c>
      <c r="E345" s="34" t="s">
        <v>2011</v>
      </c>
      <c r="F345" s="34" t="s">
        <v>529</v>
      </c>
      <c r="G345" s="53">
        <v>0</v>
      </c>
      <c r="H345" s="53">
        <v>0</v>
      </c>
      <c r="I345" s="53">
        <v>0</v>
      </c>
      <c r="J345" s="53">
        <v>0</v>
      </c>
      <c r="K345" s="54">
        <v>1</v>
      </c>
      <c r="L345" s="54">
        <v>0</v>
      </c>
      <c r="M345" s="54">
        <v>0</v>
      </c>
      <c r="N345" s="54">
        <v>0</v>
      </c>
      <c r="O345" s="54">
        <v>0</v>
      </c>
      <c r="P345" s="54">
        <v>0</v>
      </c>
      <c r="Q345" s="54">
        <v>0</v>
      </c>
      <c r="R345" s="54">
        <v>0</v>
      </c>
      <c r="S345" s="54">
        <v>0</v>
      </c>
      <c r="T345" s="54">
        <v>0</v>
      </c>
      <c r="U345" s="54">
        <v>0</v>
      </c>
      <c r="V345" s="54">
        <v>0</v>
      </c>
      <c r="W345" s="54">
        <v>0</v>
      </c>
      <c r="X345" s="54">
        <v>0</v>
      </c>
      <c r="Y345" s="54">
        <v>0</v>
      </c>
      <c r="Z345" s="54">
        <v>0</v>
      </c>
      <c r="AA345" s="54">
        <v>0</v>
      </c>
      <c r="AB345" s="54">
        <v>0</v>
      </c>
      <c r="AC345" s="54">
        <v>0</v>
      </c>
      <c r="AD345" s="54">
        <v>0</v>
      </c>
      <c r="AE345" s="54">
        <v>0</v>
      </c>
      <c r="AF345" s="54">
        <v>0</v>
      </c>
    </row>
    <row r="346" spans="1:32">
      <c r="A346" s="48" t="s">
        <v>403</v>
      </c>
      <c r="B346" s="49" t="s">
        <v>404</v>
      </c>
      <c r="C346" s="48"/>
      <c r="D346" s="48" t="s">
        <v>408</v>
      </c>
      <c r="E346" s="34" t="s">
        <v>2011</v>
      </c>
      <c r="F346" s="34" t="s">
        <v>529</v>
      </c>
      <c r="G346" s="53">
        <v>0</v>
      </c>
      <c r="H346" s="53">
        <v>0</v>
      </c>
      <c r="I346" s="53">
        <v>0</v>
      </c>
      <c r="J346" s="53">
        <v>0</v>
      </c>
      <c r="K346" s="54">
        <v>1</v>
      </c>
      <c r="L346" s="54">
        <v>1</v>
      </c>
      <c r="M346" s="54">
        <v>0</v>
      </c>
      <c r="N346" s="54">
        <v>0</v>
      </c>
      <c r="O346" s="54">
        <v>0</v>
      </c>
      <c r="P346" s="54">
        <v>0</v>
      </c>
      <c r="Q346" s="54">
        <v>0</v>
      </c>
      <c r="R346" s="54">
        <v>0</v>
      </c>
      <c r="S346" s="54">
        <v>1</v>
      </c>
      <c r="T346" s="54">
        <v>0</v>
      </c>
      <c r="U346" s="54">
        <v>0</v>
      </c>
      <c r="V346" s="54">
        <v>0</v>
      </c>
      <c r="W346" s="54">
        <v>0</v>
      </c>
      <c r="X346" s="54">
        <v>0</v>
      </c>
      <c r="Y346" s="54">
        <v>0</v>
      </c>
      <c r="Z346" s="54">
        <v>0</v>
      </c>
      <c r="AA346" s="54">
        <v>0</v>
      </c>
      <c r="AB346" s="54">
        <v>0</v>
      </c>
      <c r="AC346" s="54">
        <v>0</v>
      </c>
      <c r="AD346" s="54">
        <v>0</v>
      </c>
      <c r="AE346" s="54">
        <v>0</v>
      </c>
      <c r="AF346" s="54">
        <v>0</v>
      </c>
    </row>
    <row r="347" spans="1:32">
      <c r="A347" s="48" t="s">
        <v>403</v>
      </c>
      <c r="B347" s="49" t="s">
        <v>404</v>
      </c>
      <c r="C347" s="48"/>
      <c r="D347" s="48" t="s">
        <v>409</v>
      </c>
      <c r="E347" s="34" t="s">
        <v>2011</v>
      </c>
      <c r="F347" s="34" t="s">
        <v>529</v>
      </c>
      <c r="G347" s="53">
        <v>0</v>
      </c>
      <c r="H347" s="53">
        <v>0</v>
      </c>
      <c r="I347" s="53">
        <v>0</v>
      </c>
      <c r="J347" s="53">
        <v>0</v>
      </c>
      <c r="K347" s="54">
        <v>0</v>
      </c>
      <c r="L347" s="54">
        <v>0</v>
      </c>
      <c r="M347" s="54">
        <v>0</v>
      </c>
      <c r="N347" s="54">
        <v>0</v>
      </c>
      <c r="O347" s="54">
        <v>1</v>
      </c>
      <c r="P347" s="54">
        <v>0</v>
      </c>
      <c r="Q347" s="54">
        <v>0</v>
      </c>
      <c r="R347" s="54">
        <v>0</v>
      </c>
      <c r="S347" s="54">
        <v>0</v>
      </c>
      <c r="T347" s="54">
        <v>0</v>
      </c>
      <c r="U347" s="54">
        <v>0</v>
      </c>
      <c r="V347" s="54">
        <v>0</v>
      </c>
      <c r="W347" s="54">
        <v>0</v>
      </c>
      <c r="X347" s="54">
        <v>0</v>
      </c>
      <c r="Y347" s="54">
        <v>0</v>
      </c>
      <c r="Z347" s="54">
        <v>0</v>
      </c>
      <c r="AA347" s="54">
        <v>0</v>
      </c>
      <c r="AB347" s="54">
        <v>0</v>
      </c>
      <c r="AC347" s="54">
        <v>0</v>
      </c>
      <c r="AD347" s="54">
        <v>0</v>
      </c>
      <c r="AE347" s="54">
        <v>0</v>
      </c>
      <c r="AF347" s="54">
        <v>0</v>
      </c>
    </row>
    <row r="348" spans="1:32">
      <c r="A348" s="48" t="s">
        <v>403</v>
      </c>
      <c r="B348" s="49" t="s">
        <v>404</v>
      </c>
      <c r="C348" s="48"/>
      <c r="D348" s="48" t="s">
        <v>410</v>
      </c>
      <c r="E348" s="34" t="s">
        <v>2011</v>
      </c>
      <c r="F348" s="34" t="s">
        <v>529</v>
      </c>
      <c r="G348" s="53">
        <v>0</v>
      </c>
      <c r="H348" s="53">
        <v>0</v>
      </c>
      <c r="I348" s="53">
        <v>0</v>
      </c>
      <c r="J348" s="53">
        <v>0</v>
      </c>
      <c r="K348" s="54">
        <v>1</v>
      </c>
      <c r="L348" s="54">
        <v>1</v>
      </c>
      <c r="M348" s="54">
        <v>0</v>
      </c>
      <c r="N348" s="54">
        <v>0</v>
      </c>
      <c r="O348" s="54">
        <v>1</v>
      </c>
      <c r="P348" s="54">
        <v>0</v>
      </c>
      <c r="Q348" s="54">
        <v>0</v>
      </c>
      <c r="R348" s="54">
        <v>0</v>
      </c>
      <c r="S348" s="54">
        <v>0</v>
      </c>
      <c r="T348" s="54">
        <v>0</v>
      </c>
      <c r="U348" s="54">
        <v>0</v>
      </c>
      <c r="V348" s="54">
        <v>0</v>
      </c>
      <c r="W348" s="54">
        <v>0</v>
      </c>
      <c r="X348" s="54">
        <v>0</v>
      </c>
      <c r="Y348" s="54">
        <v>0</v>
      </c>
      <c r="Z348" s="54">
        <v>0</v>
      </c>
      <c r="AA348" s="54">
        <v>0</v>
      </c>
      <c r="AB348" s="54">
        <v>0</v>
      </c>
      <c r="AC348" s="54">
        <v>0</v>
      </c>
      <c r="AD348" s="54">
        <v>0</v>
      </c>
      <c r="AE348" s="54">
        <v>0</v>
      </c>
      <c r="AF348" s="54">
        <v>0</v>
      </c>
    </row>
    <row r="349" spans="1:32">
      <c r="A349" s="48" t="s">
        <v>403</v>
      </c>
      <c r="B349" s="49" t="s">
        <v>404</v>
      </c>
      <c r="C349" s="48"/>
      <c r="D349" s="48" t="s">
        <v>411</v>
      </c>
      <c r="E349" s="34" t="s">
        <v>2011</v>
      </c>
      <c r="F349" s="34" t="s">
        <v>529</v>
      </c>
      <c r="G349" s="53">
        <v>0</v>
      </c>
      <c r="H349" s="53">
        <v>0</v>
      </c>
      <c r="I349" s="53">
        <v>0</v>
      </c>
      <c r="J349" s="53">
        <v>0</v>
      </c>
      <c r="K349" s="54">
        <v>0</v>
      </c>
      <c r="L349" s="54">
        <v>0</v>
      </c>
      <c r="M349" s="54">
        <v>0</v>
      </c>
      <c r="N349" s="54">
        <v>0</v>
      </c>
      <c r="O349" s="54">
        <v>1</v>
      </c>
      <c r="P349" s="54">
        <v>0</v>
      </c>
      <c r="Q349" s="54">
        <v>0</v>
      </c>
      <c r="R349" s="54">
        <v>0</v>
      </c>
      <c r="S349" s="54">
        <v>0</v>
      </c>
      <c r="T349" s="54">
        <v>0</v>
      </c>
      <c r="U349" s="54">
        <v>0</v>
      </c>
      <c r="V349" s="54">
        <v>0</v>
      </c>
      <c r="W349" s="54">
        <v>0</v>
      </c>
      <c r="X349" s="54">
        <v>0</v>
      </c>
      <c r="Y349" s="54">
        <v>0</v>
      </c>
      <c r="Z349" s="54">
        <v>0</v>
      </c>
      <c r="AA349" s="54">
        <v>0</v>
      </c>
      <c r="AB349" s="54">
        <v>0</v>
      </c>
      <c r="AC349" s="54">
        <v>0</v>
      </c>
      <c r="AD349" s="54">
        <v>0</v>
      </c>
      <c r="AE349" s="54">
        <v>0</v>
      </c>
      <c r="AF349" s="54">
        <v>0</v>
      </c>
    </row>
    <row r="350" spans="1:32">
      <c r="A350" s="48" t="s">
        <v>403</v>
      </c>
      <c r="B350" s="49" t="s">
        <v>404</v>
      </c>
      <c r="C350" s="48"/>
      <c r="D350" s="48" t="s">
        <v>412</v>
      </c>
      <c r="E350" s="34" t="s">
        <v>2011</v>
      </c>
      <c r="F350" s="34" t="s">
        <v>529</v>
      </c>
      <c r="G350" s="53">
        <v>0</v>
      </c>
      <c r="H350" s="53">
        <v>0</v>
      </c>
      <c r="I350" s="53">
        <v>0</v>
      </c>
      <c r="J350" s="53">
        <v>0</v>
      </c>
      <c r="K350" s="54">
        <v>1</v>
      </c>
      <c r="L350" s="54">
        <v>1</v>
      </c>
      <c r="M350" s="54">
        <v>0</v>
      </c>
      <c r="N350" s="54">
        <v>0</v>
      </c>
      <c r="O350" s="54">
        <v>0</v>
      </c>
      <c r="P350" s="54">
        <v>0</v>
      </c>
      <c r="Q350" s="54">
        <v>0</v>
      </c>
      <c r="R350" s="54">
        <v>1</v>
      </c>
      <c r="S350" s="54">
        <v>1</v>
      </c>
      <c r="T350" s="54">
        <v>0</v>
      </c>
      <c r="U350" s="54">
        <v>0</v>
      </c>
      <c r="V350" s="54">
        <v>0</v>
      </c>
      <c r="W350" s="54">
        <v>0</v>
      </c>
      <c r="X350" s="54">
        <v>0</v>
      </c>
      <c r="Y350" s="54">
        <v>0</v>
      </c>
      <c r="Z350" s="54">
        <v>0</v>
      </c>
      <c r="AA350" s="54">
        <v>0</v>
      </c>
      <c r="AB350" s="54">
        <v>0</v>
      </c>
      <c r="AC350" s="54">
        <v>0</v>
      </c>
      <c r="AD350" s="54">
        <v>0</v>
      </c>
      <c r="AE350" s="54">
        <v>0</v>
      </c>
      <c r="AF350" s="54">
        <v>0</v>
      </c>
    </row>
    <row r="351" spans="1:32">
      <c r="A351" s="48" t="s">
        <v>403</v>
      </c>
      <c r="B351" s="49" t="s">
        <v>404</v>
      </c>
      <c r="C351" s="48"/>
      <c r="D351" s="48" t="s">
        <v>413</v>
      </c>
      <c r="E351" s="34" t="s">
        <v>2011</v>
      </c>
      <c r="F351" s="34" t="s">
        <v>529</v>
      </c>
      <c r="G351" s="53">
        <v>0</v>
      </c>
      <c r="H351" s="53">
        <v>0</v>
      </c>
      <c r="I351" s="53">
        <v>0</v>
      </c>
      <c r="J351" s="53">
        <v>0</v>
      </c>
      <c r="K351" s="54">
        <v>0</v>
      </c>
      <c r="L351" s="54">
        <v>0</v>
      </c>
      <c r="M351" s="54">
        <v>0</v>
      </c>
      <c r="N351" s="54">
        <v>0</v>
      </c>
      <c r="O351" s="54">
        <v>1</v>
      </c>
      <c r="P351" s="54">
        <v>1</v>
      </c>
      <c r="Q351" s="54">
        <v>0</v>
      </c>
      <c r="R351" s="54">
        <v>0</v>
      </c>
      <c r="S351" s="54">
        <v>0</v>
      </c>
      <c r="T351" s="54">
        <v>0</v>
      </c>
      <c r="U351" s="54">
        <v>0</v>
      </c>
      <c r="V351" s="54">
        <v>0</v>
      </c>
      <c r="W351" s="54">
        <v>0</v>
      </c>
      <c r="X351" s="54">
        <v>0</v>
      </c>
      <c r="Y351" s="54">
        <v>0</v>
      </c>
      <c r="Z351" s="54">
        <v>0</v>
      </c>
      <c r="AA351" s="54">
        <v>0</v>
      </c>
      <c r="AB351" s="54">
        <v>0</v>
      </c>
      <c r="AC351" s="54">
        <v>0</v>
      </c>
      <c r="AD351" s="54">
        <v>0</v>
      </c>
      <c r="AE351" s="54">
        <v>0</v>
      </c>
      <c r="AF351" s="54">
        <v>0</v>
      </c>
    </row>
    <row r="352" spans="1:32">
      <c r="A352" s="48" t="s">
        <v>403</v>
      </c>
      <c r="B352" s="49" t="s">
        <v>404</v>
      </c>
      <c r="C352" s="48"/>
      <c r="D352" s="48" t="s">
        <v>414</v>
      </c>
      <c r="E352" s="34" t="s">
        <v>2010</v>
      </c>
      <c r="F352" s="34" t="s">
        <v>529</v>
      </c>
      <c r="G352" s="53">
        <v>0</v>
      </c>
      <c r="H352" s="53">
        <v>0</v>
      </c>
      <c r="I352" s="53">
        <v>0</v>
      </c>
      <c r="J352" s="53">
        <v>0</v>
      </c>
      <c r="K352" s="54">
        <v>1</v>
      </c>
      <c r="L352" s="54">
        <v>1</v>
      </c>
      <c r="M352" s="54">
        <v>0</v>
      </c>
      <c r="N352" s="54">
        <v>1</v>
      </c>
      <c r="O352" s="54">
        <v>1</v>
      </c>
      <c r="P352" s="54">
        <v>0</v>
      </c>
      <c r="Q352" s="54">
        <v>0</v>
      </c>
      <c r="R352" s="54">
        <v>0</v>
      </c>
      <c r="S352" s="54">
        <v>0</v>
      </c>
      <c r="T352" s="54">
        <v>0</v>
      </c>
      <c r="U352" s="54">
        <v>0</v>
      </c>
      <c r="V352" s="54">
        <v>0</v>
      </c>
      <c r="W352" s="54">
        <v>0</v>
      </c>
      <c r="X352" s="54">
        <v>0</v>
      </c>
      <c r="Y352" s="54">
        <v>0</v>
      </c>
      <c r="Z352" s="54">
        <v>0</v>
      </c>
      <c r="AA352" s="54">
        <v>0</v>
      </c>
      <c r="AB352" s="54">
        <v>0</v>
      </c>
      <c r="AC352" s="54">
        <v>0</v>
      </c>
      <c r="AD352" s="54">
        <v>0</v>
      </c>
      <c r="AE352" s="54">
        <v>0</v>
      </c>
      <c r="AF352" s="54">
        <v>0</v>
      </c>
    </row>
    <row r="353" spans="1:32">
      <c r="A353" s="48" t="s">
        <v>403</v>
      </c>
      <c r="B353" s="49" t="s">
        <v>404</v>
      </c>
      <c r="C353" s="48"/>
      <c r="D353" s="48" t="s">
        <v>415</v>
      </c>
      <c r="E353" s="34" t="s">
        <v>2011</v>
      </c>
      <c r="F353" s="34" t="s">
        <v>529</v>
      </c>
      <c r="G353" s="53">
        <v>0</v>
      </c>
      <c r="H353" s="53">
        <v>0</v>
      </c>
      <c r="I353" s="53">
        <v>0</v>
      </c>
      <c r="J353" s="53">
        <v>0</v>
      </c>
      <c r="K353" s="54">
        <v>0</v>
      </c>
      <c r="L353" s="54">
        <v>0</v>
      </c>
      <c r="M353" s="54">
        <v>0</v>
      </c>
      <c r="N353" s="54">
        <v>0</v>
      </c>
      <c r="O353" s="54">
        <v>1</v>
      </c>
      <c r="P353" s="54">
        <v>1</v>
      </c>
      <c r="Q353" s="54">
        <v>0</v>
      </c>
      <c r="R353" s="54">
        <v>0</v>
      </c>
      <c r="S353" s="54">
        <v>0</v>
      </c>
      <c r="T353" s="54">
        <v>0</v>
      </c>
      <c r="U353" s="54">
        <v>1</v>
      </c>
      <c r="V353" s="54">
        <v>0</v>
      </c>
      <c r="W353" s="54">
        <v>0</v>
      </c>
      <c r="X353" s="54">
        <v>0</v>
      </c>
      <c r="Y353" s="54">
        <v>0</v>
      </c>
      <c r="Z353" s="54">
        <v>0</v>
      </c>
      <c r="AA353" s="54">
        <v>0</v>
      </c>
      <c r="AB353" s="54">
        <v>0</v>
      </c>
      <c r="AC353" s="54">
        <v>0</v>
      </c>
      <c r="AD353" s="54">
        <v>0</v>
      </c>
      <c r="AE353" s="54">
        <v>0</v>
      </c>
      <c r="AF353" s="54">
        <v>0</v>
      </c>
    </row>
    <row r="354" spans="1:32">
      <c r="A354" s="48" t="s">
        <v>403</v>
      </c>
      <c r="B354" s="49" t="s">
        <v>404</v>
      </c>
      <c r="C354" s="48"/>
      <c r="D354" s="48" t="s">
        <v>416</v>
      </c>
      <c r="E354" s="34" t="s">
        <v>2011</v>
      </c>
      <c r="F354" s="34" t="s">
        <v>529</v>
      </c>
      <c r="G354" s="53">
        <v>0</v>
      </c>
      <c r="H354" s="53">
        <v>0</v>
      </c>
      <c r="I354" s="53">
        <v>0</v>
      </c>
      <c r="J354" s="53">
        <v>0</v>
      </c>
      <c r="K354" s="54">
        <v>0</v>
      </c>
      <c r="L354" s="54">
        <v>1</v>
      </c>
      <c r="M354" s="54">
        <v>0</v>
      </c>
      <c r="N354" s="54">
        <v>1</v>
      </c>
      <c r="O354" s="54">
        <v>1</v>
      </c>
      <c r="P354" s="54">
        <v>0</v>
      </c>
      <c r="Q354" s="54">
        <v>0</v>
      </c>
      <c r="R354" s="54">
        <v>0</v>
      </c>
      <c r="S354" s="54">
        <v>0</v>
      </c>
      <c r="T354" s="54">
        <v>0</v>
      </c>
      <c r="U354" s="54">
        <v>0</v>
      </c>
      <c r="V354" s="54">
        <v>0</v>
      </c>
      <c r="W354" s="54">
        <v>0</v>
      </c>
      <c r="X354" s="54">
        <v>0</v>
      </c>
      <c r="Y354" s="54">
        <v>1</v>
      </c>
      <c r="Z354" s="54">
        <v>0</v>
      </c>
      <c r="AA354" s="54">
        <v>0</v>
      </c>
      <c r="AB354" s="54">
        <v>0</v>
      </c>
      <c r="AC354" s="54">
        <v>0</v>
      </c>
      <c r="AD354" s="54">
        <v>0</v>
      </c>
      <c r="AE354" s="54">
        <v>0</v>
      </c>
      <c r="AF354" s="54">
        <v>0</v>
      </c>
    </row>
    <row r="356" spans="1:32">
      <c r="A356" s="34" t="s">
        <v>417</v>
      </c>
      <c r="B356" s="34" t="s">
        <v>418</v>
      </c>
      <c r="D356" s="34" t="s">
        <v>419</v>
      </c>
      <c r="E356" s="34" t="s">
        <v>2012</v>
      </c>
      <c r="F356" s="43" t="s">
        <v>529</v>
      </c>
      <c r="G356" s="36">
        <v>0</v>
      </c>
      <c r="H356" s="36">
        <v>0</v>
      </c>
      <c r="I356" s="36">
        <v>0</v>
      </c>
      <c r="J356" s="36">
        <v>0</v>
      </c>
      <c r="K356" s="37">
        <v>1</v>
      </c>
      <c r="L356" s="37">
        <v>1</v>
      </c>
      <c r="M356" s="36">
        <v>0</v>
      </c>
      <c r="N356" s="37">
        <v>1</v>
      </c>
      <c r="O356" s="37">
        <v>1</v>
      </c>
      <c r="P356" s="37">
        <v>1</v>
      </c>
      <c r="Q356" s="36">
        <v>0</v>
      </c>
      <c r="R356" s="36">
        <v>0</v>
      </c>
      <c r="S356" s="36">
        <v>0</v>
      </c>
      <c r="T356" s="36">
        <v>0</v>
      </c>
      <c r="U356" s="36">
        <v>0</v>
      </c>
      <c r="V356" s="36">
        <v>0</v>
      </c>
      <c r="W356" s="36">
        <v>0</v>
      </c>
      <c r="X356" s="36">
        <v>0</v>
      </c>
      <c r="Y356" s="36">
        <v>0</v>
      </c>
      <c r="Z356" s="36">
        <v>0</v>
      </c>
      <c r="AA356" s="36">
        <v>0</v>
      </c>
      <c r="AB356" s="36">
        <v>0</v>
      </c>
      <c r="AC356" s="36">
        <v>0</v>
      </c>
      <c r="AD356" s="36">
        <v>0</v>
      </c>
      <c r="AE356" s="36">
        <v>0</v>
      </c>
      <c r="AF356" s="36">
        <v>0</v>
      </c>
    </row>
    <row r="357" spans="1:32">
      <c r="A357" s="34" t="s">
        <v>417</v>
      </c>
      <c r="B357" s="34" t="s">
        <v>418</v>
      </c>
      <c r="D357" s="34" t="s">
        <v>420</v>
      </c>
      <c r="E357" s="34" t="s">
        <v>2015</v>
      </c>
      <c r="F357" s="43" t="s">
        <v>529</v>
      </c>
      <c r="G357" s="36">
        <v>0</v>
      </c>
      <c r="H357" s="36">
        <v>0</v>
      </c>
      <c r="I357" s="36">
        <v>0</v>
      </c>
      <c r="J357" s="36">
        <v>0</v>
      </c>
      <c r="K357" s="36">
        <v>0</v>
      </c>
      <c r="L357" s="36">
        <v>0</v>
      </c>
      <c r="M357" s="36">
        <v>0</v>
      </c>
      <c r="N357" s="36">
        <v>0</v>
      </c>
      <c r="O357" s="36">
        <v>0</v>
      </c>
      <c r="P357" s="36">
        <v>0</v>
      </c>
      <c r="Q357" s="36">
        <v>0</v>
      </c>
      <c r="R357" s="36">
        <v>0</v>
      </c>
      <c r="S357" s="36">
        <v>0</v>
      </c>
      <c r="T357" s="36">
        <v>0</v>
      </c>
      <c r="U357" s="36">
        <v>0</v>
      </c>
      <c r="V357" s="36">
        <v>0</v>
      </c>
      <c r="W357" s="36">
        <v>0</v>
      </c>
      <c r="X357" s="37">
        <v>1</v>
      </c>
      <c r="Y357" s="37">
        <v>1</v>
      </c>
      <c r="Z357" s="36">
        <v>0</v>
      </c>
      <c r="AA357" s="36">
        <v>0</v>
      </c>
      <c r="AB357" s="36">
        <v>0</v>
      </c>
      <c r="AC357" s="36">
        <v>0</v>
      </c>
      <c r="AD357" s="36">
        <v>0</v>
      </c>
      <c r="AE357" s="36">
        <v>0</v>
      </c>
      <c r="AF357" s="36">
        <v>0</v>
      </c>
    </row>
    <row r="358" spans="1:32">
      <c r="A358" s="34" t="s">
        <v>417</v>
      </c>
      <c r="B358" s="34" t="s">
        <v>418</v>
      </c>
      <c r="D358" s="34" t="s">
        <v>421</v>
      </c>
      <c r="E358" s="34" t="s">
        <v>2013</v>
      </c>
      <c r="F358" s="43" t="s">
        <v>529</v>
      </c>
      <c r="G358" s="36">
        <v>0</v>
      </c>
      <c r="H358" s="36">
        <v>0</v>
      </c>
      <c r="I358" s="36">
        <v>0</v>
      </c>
      <c r="J358" s="36">
        <v>0</v>
      </c>
      <c r="K358" s="36">
        <v>0</v>
      </c>
      <c r="L358" s="36">
        <v>0</v>
      </c>
      <c r="M358" s="36">
        <v>0</v>
      </c>
      <c r="N358" s="37">
        <v>1</v>
      </c>
      <c r="O358" s="37">
        <v>1</v>
      </c>
      <c r="P358" s="37">
        <v>1</v>
      </c>
      <c r="Q358" s="36">
        <v>0</v>
      </c>
      <c r="R358" s="36">
        <v>0</v>
      </c>
      <c r="S358" s="36">
        <v>0</v>
      </c>
      <c r="T358" s="36">
        <v>0</v>
      </c>
      <c r="U358" s="36">
        <v>0</v>
      </c>
      <c r="V358" s="36">
        <v>0</v>
      </c>
      <c r="W358" s="36">
        <v>0</v>
      </c>
      <c r="X358" s="36">
        <v>0</v>
      </c>
      <c r="Y358" s="36">
        <v>0</v>
      </c>
      <c r="Z358" s="36">
        <v>0</v>
      </c>
      <c r="AA358" s="36">
        <v>0</v>
      </c>
      <c r="AB358" s="36">
        <v>0</v>
      </c>
      <c r="AC358" s="36">
        <v>0</v>
      </c>
      <c r="AD358" s="36">
        <v>0</v>
      </c>
      <c r="AE358" s="36">
        <v>0</v>
      </c>
      <c r="AF358" s="36">
        <v>0</v>
      </c>
    </row>
    <row r="359" spans="1:32">
      <c r="A359" s="34" t="s">
        <v>417</v>
      </c>
      <c r="B359" s="34" t="s">
        <v>418</v>
      </c>
      <c r="D359" s="34" t="s">
        <v>422</v>
      </c>
      <c r="E359" s="34" t="s">
        <v>2013</v>
      </c>
      <c r="F359" s="43" t="s">
        <v>529</v>
      </c>
      <c r="G359" s="36">
        <v>0</v>
      </c>
      <c r="H359" s="36">
        <v>0</v>
      </c>
      <c r="I359" s="36">
        <v>0</v>
      </c>
      <c r="J359" s="36">
        <v>0</v>
      </c>
      <c r="K359" s="36">
        <v>0</v>
      </c>
      <c r="L359" s="37">
        <v>1</v>
      </c>
      <c r="M359" s="37">
        <v>1</v>
      </c>
      <c r="N359" s="36">
        <v>0</v>
      </c>
      <c r="O359" s="37">
        <v>1</v>
      </c>
      <c r="P359" s="37">
        <v>1</v>
      </c>
      <c r="Q359" s="36">
        <v>0</v>
      </c>
      <c r="R359" s="36">
        <v>0</v>
      </c>
      <c r="S359" s="36">
        <v>0</v>
      </c>
      <c r="T359" s="36">
        <v>0</v>
      </c>
      <c r="U359" s="36">
        <v>0</v>
      </c>
      <c r="V359" s="36">
        <v>0</v>
      </c>
      <c r="W359" s="37">
        <v>1</v>
      </c>
      <c r="X359" s="37">
        <v>1</v>
      </c>
      <c r="Y359" s="37">
        <v>1</v>
      </c>
      <c r="Z359" s="36">
        <v>0</v>
      </c>
      <c r="AA359" s="37">
        <v>1</v>
      </c>
      <c r="AB359" s="37">
        <v>1</v>
      </c>
      <c r="AC359" s="36">
        <v>0</v>
      </c>
      <c r="AD359" s="36">
        <v>0</v>
      </c>
      <c r="AE359" s="36">
        <v>0</v>
      </c>
      <c r="AF359" s="36">
        <v>0</v>
      </c>
    </row>
    <row r="360" spans="1:32">
      <c r="A360" s="34" t="s">
        <v>417</v>
      </c>
      <c r="B360" s="34" t="s">
        <v>418</v>
      </c>
      <c r="D360" s="34" t="s">
        <v>423</v>
      </c>
      <c r="E360" s="43" t="s">
        <v>2014</v>
      </c>
      <c r="F360" s="43" t="s">
        <v>529</v>
      </c>
      <c r="G360" s="36">
        <v>0</v>
      </c>
      <c r="H360" s="36">
        <v>0</v>
      </c>
      <c r="I360" s="36">
        <v>0</v>
      </c>
      <c r="J360" s="36">
        <v>0</v>
      </c>
      <c r="K360" s="36">
        <v>0</v>
      </c>
      <c r="L360" s="37">
        <v>1</v>
      </c>
      <c r="M360" s="37">
        <v>1</v>
      </c>
      <c r="N360" s="36">
        <v>0</v>
      </c>
      <c r="O360" s="37">
        <v>1</v>
      </c>
      <c r="P360" s="37">
        <v>1</v>
      </c>
      <c r="Q360" s="36">
        <v>0</v>
      </c>
      <c r="R360" s="36">
        <v>0</v>
      </c>
      <c r="S360" s="36">
        <v>0</v>
      </c>
      <c r="T360" s="36">
        <v>0</v>
      </c>
      <c r="U360" s="36">
        <v>0</v>
      </c>
      <c r="V360" s="36">
        <v>0</v>
      </c>
      <c r="W360" s="36">
        <v>0</v>
      </c>
      <c r="X360" s="37">
        <v>1</v>
      </c>
      <c r="Y360" s="37">
        <v>1</v>
      </c>
      <c r="Z360" s="36">
        <v>0</v>
      </c>
      <c r="AA360" s="37">
        <v>1</v>
      </c>
      <c r="AB360" s="37">
        <v>1</v>
      </c>
      <c r="AC360" s="36">
        <v>0</v>
      </c>
      <c r="AD360" s="36">
        <v>0</v>
      </c>
      <c r="AE360" s="36">
        <v>0</v>
      </c>
      <c r="AF360" s="36">
        <v>0</v>
      </c>
    </row>
    <row r="361" spans="1:32">
      <c r="A361" s="34" t="s">
        <v>417</v>
      </c>
      <c r="B361" s="34" t="s">
        <v>418</v>
      </c>
      <c r="D361" s="34" t="s">
        <v>424</v>
      </c>
      <c r="E361" s="34" t="s">
        <v>1943</v>
      </c>
      <c r="F361" s="43" t="s">
        <v>529</v>
      </c>
      <c r="G361" s="36">
        <v>0</v>
      </c>
      <c r="H361" s="36">
        <v>0</v>
      </c>
      <c r="I361" s="36">
        <v>0</v>
      </c>
      <c r="J361" s="36">
        <v>0</v>
      </c>
      <c r="K361" s="37">
        <v>1</v>
      </c>
      <c r="L361" s="37">
        <v>1</v>
      </c>
      <c r="M361" s="36">
        <v>0</v>
      </c>
      <c r="N361" s="36">
        <v>0</v>
      </c>
      <c r="O361" s="36">
        <v>0</v>
      </c>
      <c r="P361" s="36">
        <v>0</v>
      </c>
      <c r="Q361" s="36">
        <v>0</v>
      </c>
      <c r="R361" s="37">
        <v>1</v>
      </c>
      <c r="S361" s="37">
        <v>1</v>
      </c>
      <c r="T361" s="37">
        <v>1</v>
      </c>
      <c r="U361" s="37">
        <v>1</v>
      </c>
      <c r="V361" s="37">
        <v>1</v>
      </c>
      <c r="W361" s="36">
        <v>0</v>
      </c>
      <c r="X361" s="36">
        <v>0</v>
      </c>
      <c r="Y361" s="36">
        <v>0</v>
      </c>
      <c r="Z361" s="36">
        <v>0</v>
      </c>
      <c r="AA361" s="36">
        <v>0</v>
      </c>
      <c r="AB361" s="36">
        <v>0</v>
      </c>
      <c r="AC361" s="36">
        <v>0</v>
      </c>
      <c r="AD361" s="37">
        <v>1</v>
      </c>
      <c r="AE361" s="36">
        <v>0</v>
      </c>
      <c r="AF361" s="36">
        <v>0</v>
      </c>
    </row>
    <row r="362" spans="1:32">
      <c r="A362" s="34" t="s">
        <v>417</v>
      </c>
      <c r="B362" s="34" t="s">
        <v>418</v>
      </c>
      <c r="D362" s="34" t="s">
        <v>425</v>
      </c>
      <c r="E362" s="34" t="s">
        <v>1939</v>
      </c>
      <c r="F362" s="43" t="s">
        <v>529</v>
      </c>
      <c r="G362" s="36">
        <v>0</v>
      </c>
      <c r="H362" s="36">
        <v>0</v>
      </c>
      <c r="I362" s="36">
        <v>0</v>
      </c>
      <c r="J362" s="36">
        <v>0</v>
      </c>
      <c r="K362" s="37">
        <v>1</v>
      </c>
      <c r="L362" s="36">
        <v>0</v>
      </c>
      <c r="M362" s="36">
        <v>0</v>
      </c>
      <c r="N362" s="36">
        <v>0</v>
      </c>
      <c r="O362" s="36">
        <v>0</v>
      </c>
      <c r="P362" s="36">
        <v>0</v>
      </c>
      <c r="Q362" s="36">
        <v>0</v>
      </c>
      <c r="R362" s="36">
        <v>0</v>
      </c>
      <c r="S362" s="36">
        <v>0</v>
      </c>
      <c r="T362" s="36">
        <v>0</v>
      </c>
      <c r="U362" s="36">
        <v>0</v>
      </c>
      <c r="V362" s="36">
        <v>0</v>
      </c>
      <c r="W362" s="36">
        <v>0</v>
      </c>
      <c r="X362" s="36">
        <v>0</v>
      </c>
      <c r="Y362" s="36">
        <v>0</v>
      </c>
      <c r="Z362" s="36">
        <v>0</v>
      </c>
      <c r="AA362" s="36">
        <v>0</v>
      </c>
      <c r="AB362" s="36">
        <v>0</v>
      </c>
      <c r="AC362" s="36">
        <v>0</v>
      </c>
      <c r="AD362" s="36">
        <v>0</v>
      </c>
      <c r="AE362" s="36">
        <v>0</v>
      </c>
      <c r="AF362" s="36">
        <v>0</v>
      </c>
    </row>
    <row r="363" spans="1:32">
      <c r="A363" s="34" t="s">
        <v>417</v>
      </c>
      <c r="B363" s="34" t="s">
        <v>418</v>
      </c>
      <c r="D363" s="34" t="s">
        <v>426</v>
      </c>
      <c r="E363" s="34" t="s">
        <v>1939</v>
      </c>
      <c r="F363" s="43" t="s">
        <v>529</v>
      </c>
      <c r="G363" s="36">
        <v>0</v>
      </c>
      <c r="H363" s="36">
        <v>0</v>
      </c>
      <c r="I363" s="36">
        <v>0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  <c r="O363" s="36">
        <v>0</v>
      </c>
      <c r="P363" s="36">
        <v>0</v>
      </c>
      <c r="Q363" s="36">
        <v>0</v>
      </c>
      <c r="R363" s="37">
        <v>1</v>
      </c>
      <c r="S363" s="37">
        <v>1</v>
      </c>
      <c r="T363" s="36">
        <v>0</v>
      </c>
      <c r="U363" s="37">
        <v>1</v>
      </c>
      <c r="V363" s="37">
        <v>1</v>
      </c>
      <c r="W363" s="36">
        <v>0</v>
      </c>
      <c r="X363" s="36">
        <v>0</v>
      </c>
      <c r="Y363" s="36">
        <v>0</v>
      </c>
      <c r="Z363" s="36">
        <v>0</v>
      </c>
      <c r="AA363" s="36">
        <v>0</v>
      </c>
      <c r="AB363" s="36">
        <v>0</v>
      </c>
      <c r="AC363" s="37">
        <v>1</v>
      </c>
      <c r="AD363" s="36">
        <v>0</v>
      </c>
      <c r="AE363" s="36">
        <v>0</v>
      </c>
      <c r="AF363" s="36">
        <v>0</v>
      </c>
    </row>
    <row r="364" spans="1:32">
      <c r="A364" s="34" t="s">
        <v>417</v>
      </c>
      <c r="B364" s="34" t="s">
        <v>418</v>
      </c>
      <c r="D364" s="34" t="s">
        <v>427</v>
      </c>
      <c r="E364" s="34" t="s">
        <v>1939</v>
      </c>
      <c r="F364" s="43" t="s">
        <v>529</v>
      </c>
      <c r="G364" s="36">
        <v>0</v>
      </c>
      <c r="H364" s="36">
        <v>0</v>
      </c>
      <c r="I364" s="36"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>
        <v>0</v>
      </c>
      <c r="P364" s="36">
        <v>0</v>
      </c>
      <c r="Q364" s="36">
        <v>0</v>
      </c>
      <c r="R364" s="37">
        <v>1</v>
      </c>
      <c r="S364" s="37">
        <v>1</v>
      </c>
      <c r="T364" s="36">
        <v>0</v>
      </c>
      <c r="U364" s="36">
        <v>0</v>
      </c>
      <c r="V364" s="36">
        <v>0</v>
      </c>
      <c r="W364" s="36">
        <v>0</v>
      </c>
      <c r="X364" s="36">
        <v>0</v>
      </c>
      <c r="Y364" s="36">
        <v>0</v>
      </c>
      <c r="Z364" s="36">
        <v>0</v>
      </c>
      <c r="AA364" s="36">
        <v>0</v>
      </c>
      <c r="AB364" s="36">
        <v>0</v>
      </c>
      <c r="AC364" s="36">
        <v>0</v>
      </c>
      <c r="AD364" s="36">
        <v>0</v>
      </c>
      <c r="AE364" s="36">
        <v>0</v>
      </c>
      <c r="AF364" s="36">
        <v>0</v>
      </c>
    </row>
    <row r="365" spans="1:32">
      <c r="A365" s="34" t="s">
        <v>417</v>
      </c>
      <c r="B365" s="34" t="s">
        <v>418</v>
      </c>
      <c r="D365" s="34" t="s">
        <v>428</v>
      </c>
      <c r="E365" s="34" t="s">
        <v>1939</v>
      </c>
      <c r="F365" s="43" t="s">
        <v>529</v>
      </c>
      <c r="G365" s="36">
        <v>0</v>
      </c>
      <c r="H365" s="36">
        <v>0</v>
      </c>
      <c r="I365" s="36">
        <v>0</v>
      </c>
      <c r="J365" s="37">
        <v>1</v>
      </c>
      <c r="K365" s="37">
        <v>1</v>
      </c>
      <c r="L365" s="37">
        <v>1</v>
      </c>
      <c r="M365" s="36">
        <v>0</v>
      </c>
      <c r="N365" s="36">
        <v>0</v>
      </c>
      <c r="O365" s="36">
        <v>0</v>
      </c>
      <c r="P365" s="36">
        <v>0</v>
      </c>
      <c r="Q365" s="36">
        <v>0</v>
      </c>
      <c r="R365" s="37">
        <v>1</v>
      </c>
      <c r="S365" s="37">
        <v>1</v>
      </c>
      <c r="T365" s="36">
        <v>0</v>
      </c>
      <c r="U365" s="36">
        <v>0</v>
      </c>
      <c r="V365" s="36">
        <v>0</v>
      </c>
      <c r="W365" s="36">
        <v>0</v>
      </c>
      <c r="X365" s="36">
        <v>0</v>
      </c>
      <c r="Y365" s="36">
        <v>0</v>
      </c>
      <c r="Z365" s="36">
        <v>0</v>
      </c>
      <c r="AA365" s="36">
        <v>0</v>
      </c>
      <c r="AB365" s="36">
        <v>0</v>
      </c>
      <c r="AC365" s="36">
        <v>0</v>
      </c>
      <c r="AD365" s="36">
        <v>0</v>
      </c>
      <c r="AE365" s="36">
        <v>0</v>
      </c>
      <c r="AF365" s="36">
        <v>0</v>
      </c>
    </row>
    <row r="366" spans="1:32">
      <c r="A366" s="34" t="s">
        <v>417</v>
      </c>
      <c r="B366" s="34" t="s">
        <v>418</v>
      </c>
      <c r="D366" s="34" t="s">
        <v>429</v>
      </c>
      <c r="E366" s="34" t="s">
        <v>1939</v>
      </c>
      <c r="F366" s="43" t="s">
        <v>529</v>
      </c>
      <c r="G366" s="36"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>
        <v>0</v>
      </c>
      <c r="P366" s="36">
        <v>0</v>
      </c>
      <c r="Q366" s="36">
        <v>0</v>
      </c>
      <c r="R366" s="37">
        <v>1</v>
      </c>
      <c r="S366" s="37">
        <v>1</v>
      </c>
      <c r="T366" s="36">
        <v>0</v>
      </c>
      <c r="U366" s="36">
        <v>0</v>
      </c>
      <c r="V366" s="36">
        <v>0</v>
      </c>
      <c r="W366" s="36">
        <v>0</v>
      </c>
      <c r="X366" s="36">
        <v>0</v>
      </c>
      <c r="Y366" s="36">
        <v>0</v>
      </c>
      <c r="Z366" s="36">
        <v>0</v>
      </c>
      <c r="AA366" s="36">
        <v>0</v>
      </c>
      <c r="AB366" s="36">
        <v>0</v>
      </c>
      <c r="AC366" s="37">
        <v>1</v>
      </c>
      <c r="AD366" s="36">
        <v>0</v>
      </c>
      <c r="AE366" s="36">
        <v>0</v>
      </c>
      <c r="AF366" s="36">
        <v>0</v>
      </c>
    </row>
    <row r="367" spans="1:32">
      <c r="A367" s="34" t="s">
        <v>417</v>
      </c>
      <c r="B367" s="34" t="s">
        <v>418</v>
      </c>
      <c r="D367" s="34" t="s">
        <v>430</v>
      </c>
      <c r="E367" s="34" t="s">
        <v>1939</v>
      </c>
      <c r="F367" s="43" t="s">
        <v>529</v>
      </c>
      <c r="G367" s="36">
        <v>0</v>
      </c>
      <c r="H367" s="36">
        <v>0</v>
      </c>
      <c r="I367" s="36">
        <v>0</v>
      </c>
      <c r="J367" s="37">
        <v>1</v>
      </c>
      <c r="K367" s="37">
        <v>1</v>
      </c>
      <c r="L367" s="37">
        <v>1</v>
      </c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7">
        <v>1</v>
      </c>
      <c r="S367" s="37">
        <v>1</v>
      </c>
      <c r="T367" s="36">
        <v>0</v>
      </c>
      <c r="U367" s="36">
        <v>0</v>
      </c>
      <c r="V367" s="36">
        <v>0</v>
      </c>
      <c r="W367" s="36">
        <v>0</v>
      </c>
      <c r="X367" s="36">
        <v>0</v>
      </c>
      <c r="Y367" s="36">
        <v>0</v>
      </c>
      <c r="Z367" s="36">
        <v>0</v>
      </c>
      <c r="AA367" s="36">
        <v>0</v>
      </c>
      <c r="AB367" s="36">
        <v>0</v>
      </c>
      <c r="AC367" s="36">
        <v>0</v>
      </c>
      <c r="AD367" s="36">
        <v>0</v>
      </c>
      <c r="AE367" s="36">
        <v>0</v>
      </c>
      <c r="AF367" s="36">
        <v>0</v>
      </c>
    </row>
    <row r="368" spans="1:32">
      <c r="A368" s="34" t="s">
        <v>417</v>
      </c>
      <c r="B368" s="34" t="s">
        <v>418</v>
      </c>
      <c r="D368" s="34" t="s">
        <v>431</v>
      </c>
      <c r="E368" s="34" t="s">
        <v>1939</v>
      </c>
      <c r="F368" s="43" t="s">
        <v>529</v>
      </c>
      <c r="G368" s="36">
        <v>0</v>
      </c>
      <c r="H368" s="36">
        <v>0</v>
      </c>
      <c r="I368" s="36">
        <v>0</v>
      </c>
      <c r="J368" s="36">
        <v>0</v>
      </c>
      <c r="K368" s="37">
        <v>1</v>
      </c>
      <c r="L368" s="37">
        <v>1</v>
      </c>
      <c r="M368" s="36">
        <v>0</v>
      </c>
      <c r="N368" s="36">
        <v>0</v>
      </c>
      <c r="O368" s="36">
        <v>0</v>
      </c>
      <c r="P368" s="36">
        <v>0</v>
      </c>
      <c r="Q368" s="36">
        <v>0</v>
      </c>
      <c r="R368" s="37">
        <v>1</v>
      </c>
      <c r="S368" s="37">
        <v>1</v>
      </c>
      <c r="T368" s="36">
        <v>0</v>
      </c>
      <c r="U368" s="36">
        <v>0</v>
      </c>
      <c r="V368" s="36">
        <v>0</v>
      </c>
      <c r="W368" s="36">
        <v>0</v>
      </c>
      <c r="X368" s="36">
        <v>0</v>
      </c>
      <c r="Y368" s="36">
        <v>0</v>
      </c>
      <c r="Z368" s="36">
        <v>0</v>
      </c>
      <c r="AA368" s="36">
        <v>0</v>
      </c>
      <c r="AB368" s="36">
        <v>0</v>
      </c>
      <c r="AC368" s="36">
        <v>0</v>
      </c>
      <c r="AD368" s="36">
        <v>0</v>
      </c>
      <c r="AE368" s="36">
        <v>0</v>
      </c>
      <c r="AF368" s="36">
        <v>0</v>
      </c>
    </row>
    <row r="369" spans="1:32">
      <c r="A369" s="34" t="s">
        <v>417</v>
      </c>
      <c r="B369" s="34" t="s">
        <v>418</v>
      </c>
      <c r="D369" s="34" t="s">
        <v>432</v>
      </c>
      <c r="E369" s="34" t="s">
        <v>1939</v>
      </c>
      <c r="F369" s="43" t="s">
        <v>529</v>
      </c>
      <c r="G369" s="36">
        <v>0</v>
      </c>
      <c r="H369" s="37">
        <v>1</v>
      </c>
      <c r="I369" s="36">
        <v>0</v>
      </c>
      <c r="J369" s="37">
        <v>1</v>
      </c>
      <c r="K369" s="37">
        <v>1</v>
      </c>
      <c r="L369" s="37">
        <v>1</v>
      </c>
      <c r="M369" s="36">
        <v>0</v>
      </c>
      <c r="N369" s="36">
        <v>0</v>
      </c>
      <c r="O369" s="36">
        <v>0</v>
      </c>
      <c r="P369" s="36">
        <v>0</v>
      </c>
      <c r="Q369" s="36">
        <v>0</v>
      </c>
      <c r="R369" s="37">
        <v>1</v>
      </c>
      <c r="S369" s="37">
        <v>1</v>
      </c>
      <c r="T369" s="36">
        <v>0</v>
      </c>
      <c r="U369" s="36">
        <v>0</v>
      </c>
      <c r="V369" s="36">
        <v>0</v>
      </c>
      <c r="W369" s="36">
        <v>0</v>
      </c>
      <c r="X369" s="36">
        <v>0</v>
      </c>
      <c r="Y369" s="36">
        <v>0</v>
      </c>
      <c r="Z369" s="36">
        <v>0</v>
      </c>
      <c r="AA369" s="36">
        <v>0</v>
      </c>
      <c r="AB369" s="36">
        <v>0</v>
      </c>
      <c r="AC369" s="36">
        <v>0</v>
      </c>
      <c r="AD369" s="36">
        <v>0</v>
      </c>
      <c r="AE369" s="36">
        <v>0</v>
      </c>
      <c r="AF369" s="36">
        <v>0</v>
      </c>
    </row>
    <row r="370" spans="1:32">
      <c r="A370" s="34" t="s">
        <v>417</v>
      </c>
      <c r="B370" s="34" t="s">
        <v>418</v>
      </c>
      <c r="D370" s="34" t="s">
        <v>433</v>
      </c>
      <c r="E370" s="34" t="s">
        <v>1939</v>
      </c>
      <c r="F370" s="43" t="s">
        <v>529</v>
      </c>
      <c r="G370" s="36">
        <v>0</v>
      </c>
      <c r="H370" s="36">
        <v>0</v>
      </c>
      <c r="I370" s="36"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>
        <v>0</v>
      </c>
      <c r="P370" s="36">
        <v>0</v>
      </c>
      <c r="Q370" s="36">
        <v>0</v>
      </c>
      <c r="R370" s="37">
        <v>1</v>
      </c>
      <c r="S370" s="37">
        <v>1</v>
      </c>
      <c r="T370" s="36">
        <v>0</v>
      </c>
      <c r="U370" s="36">
        <v>0</v>
      </c>
      <c r="V370" s="37">
        <v>1</v>
      </c>
      <c r="W370" s="37">
        <v>1</v>
      </c>
      <c r="X370" s="36">
        <v>0</v>
      </c>
      <c r="Y370" s="36">
        <v>0</v>
      </c>
      <c r="Z370" s="36">
        <v>0</v>
      </c>
      <c r="AA370" s="36">
        <v>0</v>
      </c>
      <c r="AB370" s="36">
        <v>0</v>
      </c>
      <c r="AC370" s="36">
        <v>0</v>
      </c>
      <c r="AD370" s="36">
        <v>0</v>
      </c>
      <c r="AE370" s="36">
        <v>0</v>
      </c>
      <c r="AF370" s="36">
        <v>0</v>
      </c>
    </row>
    <row r="371" spans="1:32">
      <c r="A371" s="34" t="s">
        <v>417</v>
      </c>
      <c r="B371" s="34" t="s">
        <v>418</v>
      </c>
      <c r="D371" s="34" t="s">
        <v>434</v>
      </c>
      <c r="E371" s="34" t="s">
        <v>1939</v>
      </c>
      <c r="F371" s="43" t="s">
        <v>529</v>
      </c>
      <c r="G371" s="36"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>
        <v>0</v>
      </c>
      <c r="P371" s="36">
        <v>0</v>
      </c>
      <c r="Q371" s="36">
        <v>0</v>
      </c>
      <c r="R371" s="37">
        <v>1</v>
      </c>
      <c r="S371" s="36">
        <v>0</v>
      </c>
      <c r="T371" s="37">
        <v>1</v>
      </c>
      <c r="U371" s="37">
        <v>1</v>
      </c>
      <c r="V371" s="37">
        <v>1</v>
      </c>
      <c r="W371" s="36">
        <v>0</v>
      </c>
      <c r="X371" s="36">
        <v>0</v>
      </c>
      <c r="Y371" s="36">
        <v>0</v>
      </c>
      <c r="Z371" s="36">
        <v>0</v>
      </c>
      <c r="AA371" s="36">
        <v>0</v>
      </c>
      <c r="AB371" s="36">
        <v>0</v>
      </c>
      <c r="AC371" s="36">
        <v>0</v>
      </c>
      <c r="AD371" s="37">
        <v>1</v>
      </c>
      <c r="AE371" s="36">
        <v>0</v>
      </c>
      <c r="AF371" s="36">
        <v>0</v>
      </c>
    </row>
    <row r="372" spans="1:32">
      <c r="A372" s="34" t="s">
        <v>417</v>
      </c>
      <c r="B372" s="34" t="s">
        <v>418</v>
      </c>
      <c r="D372" s="34" t="s">
        <v>435</v>
      </c>
      <c r="E372" s="34" t="s">
        <v>1939</v>
      </c>
      <c r="F372" s="43" t="s">
        <v>529</v>
      </c>
      <c r="G372" s="36">
        <v>0</v>
      </c>
      <c r="H372" s="36">
        <v>0</v>
      </c>
      <c r="I372" s="36">
        <v>0</v>
      </c>
      <c r="J372" s="37">
        <v>1</v>
      </c>
      <c r="K372" s="37">
        <v>1</v>
      </c>
      <c r="L372" s="37">
        <v>1</v>
      </c>
      <c r="M372" s="36">
        <v>0</v>
      </c>
      <c r="N372" s="36">
        <v>0</v>
      </c>
      <c r="O372" s="36">
        <v>0</v>
      </c>
      <c r="P372" s="36">
        <v>0</v>
      </c>
      <c r="Q372" s="36">
        <v>0</v>
      </c>
      <c r="R372" s="37">
        <v>1</v>
      </c>
      <c r="S372" s="37">
        <v>1</v>
      </c>
      <c r="T372" s="36">
        <v>0</v>
      </c>
      <c r="U372" s="36">
        <v>0</v>
      </c>
      <c r="V372" s="37">
        <v>1</v>
      </c>
      <c r="W372" s="36">
        <v>0</v>
      </c>
      <c r="X372" s="36">
        <v>0</v>
      </c>
      <c r="Y372" s="36">
        <v>0</v>
      </c>
      <c r="Z372" s="36">
        <v>0</v>
      </c>
      <c r="AA372" s="36">
        <v>0</v>
      </c>
      <c r="AB372" s="36">
        <v>0</v>
      </c>
      <c r="AC372" s="36">
        <v>0</v>
      </c>
      <c r="AD372" s="37">
        <v>1</v>
      </c>
      <c r="AE372" s="36">
        <v>0</v>
      </c>
      <c r="AF372" s="36">
        <v>0</v>
      </c>
    </row>
    <row r="373" spans="1:32">
      <c r="A373" s="34" t="s">
        <v>417</v>
      </c>
      <c r="B373" s="34" t="s">
        <v>418</v>
      </c>
      <c r="D373" s="34" t="s">
        <v>436</v>
      </c>
      <c r="E373" s="34" t="s">
        <v>1939</v>
      </c>
      <c r="F373" s="43" t="s">
        <v>529</v>
      </c>
      <c r="G373" s="36">
        <v>0</v>
      </c>
      <c r="H373" s="36">
        <v>0</v>
      </c>
      <c r="I373" s="36">
        <v>0</v>
      </c>
      <c r="J373" s="36">
        <v>0</v>
      </c>
      <c r="K373" s="37">
        <v>1</v>
      </c>
      <c r="L373" s="37">
        <v>1</v>
      </c>
      <c r="M373" s="36">
        <v>0</v>
      </c>
      <c r="N373" s="36">
        <v>0</v>
      </c>
      <c r="O373" s="36">
        <v>0</v>
      </c>
      <c r="P373" s="36">
        <v>0</v>
      </c>
      <c r="Q373" s="36">
        <v>0</v>
      </c>
      <c r="R373" s="37">
        <v>1</v>
      </c>
      <c r="S373" s="37">
        <v>1</v>
      </c>
      <c r="T373" s="36">
        <v>0</v>
      </c>
      <c r="U373" s="36">
        <v>0</v>
      </c>
      <c r="V373" s="36">
        <v>0</v>
      </c>
      <c r="W373" s="36">
        <v>0</v>
      </c>
      <c r="X373" s="36">
        <v>0</v>
      </c>
      <c r="Y373" s="36">
        <v>0</v>
      </c>
      <c r="Z373" s="36">
        <v>0</v>
      </c>
      <c r="AA373" s="36">
        <v>0</v>
      </c>
      <c r="AB373" s="36">
        <v>0</v>
      </c>
      <c r="AC373" s="36">
        <v>0</v>
      </c>
      <c r="AD373" s="36">
        <v>0</v>
      </c>
      <c r="AE373" s="36">
        <v>0</v>
      </c>
      <c r="AF373" s="36">
        <v>0</v>
      </c>
    </row>
    <row r="374" spans="1:32">
      <c r="A374" s="34" t="s">
        <v>417</v>
      </c>
      <c r="B374" s="34" t="s">
        <v>418</v>
      </c>
      <c r="D374" s="34" t="s">
        <v>437</v>
      </c>
      <c r="E374" s="34" t="s">
        <v>1939</v>
      </c>
      <c r="F374" s="43" t="s">
        <v>529</v>
      </c>
      <c r="G374" s="36">
        <v>0</v>
      </c>
      <c r="H374" s="36">
        <v>0</v>
      </c>
      <c r="I374" s="36">
        <v>0</v>
      </c>
      <c r="J374" s="36">
        <v>0</v>
      </c>
      <c r="K374" s="36">
        <v>0</v>
      </c>
      <c r="L374" s="36">
        <v>0</v>
      </c>
      <c r="M374" s="36">
        <v>0</v>
      </c>
      <c r="N374" s="36">
        <v>0</v>
      </c>
      <c r="O374" s="36">
        <v>0</v>
      </c>
      <c r="P374" s="36">
        <v>0</v>
      </c>
      <c r="Q374" s="36">
        <v>0</v>
      </c>
      <c r="R374" s="37">
        <v>1</v>
      </c>
      <c r="S374" s="37">
        <v>1</v>
      </c>
      <c r="T374" s="36">
        <v>0</v>
      </c>
      <c r="U374" s="36">
        <v>0</v>
      </c>
      <c r="V374" s="36">
        <v>0</v>
      </c>
      <c r="W374" s="36">
        <v>0</v>
      </c>
      <c r="X374" s="36">
        <v>0</v>
      </c>
      <c r="Y374" s="36">
        <v>0</v>
      </c>
      <c r="Z374" s="36">
        <v>0</v>
      </c>
      <c r="AA374" s="36">
        <v>0</v>
      </c>
      <c r="AB374" s="36">
        <v>0</v>
      </c>
      <c r="AC374" s="36">
        <v>0</v>
      </c>
      <c r="AD374" s="36">
        <v>0</v>
      </c>
      <c r="AE374" s="36">
        <v>0</v>
      </c>
      <c r="AF374" s="36">
        <v>0</v>
      </c>
    </row>
    <row r="375" spans="1:32">
      <c r="A375" s="34" t="s">
        <v>417</v>
      </c>
      <c r="B375" s="34" t="s">
        <v>418</v>
      </c>
      <c r="D375" s="34" t="s">
        <v>438</v>
      </c>
      <c r="E375" s="34" t="s">
        <v>1939</v>
      </c>
      <c r="F375" s="43" t="s">
        <v>529</v>
      </c>
      <c r="G375" s="36">
        <v>0</v>
      </c>
      <c r="H375" s="36">
        <v>0</v>
      </c>
      <c r="I375" s="36"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36">
        <v>0</v>
      </c>
      <c r="P375" s="36">
        <v>0</v>
      </c>
      <c r="Q375" s="36">
        <v>0</v>
      </c>
      <c r="R375" s="36">
        <v>0</v>
      </c>
      <c r="S375" s="37">
        <v>1</v>
      </c>
      <c r="T375" s="36">
        <v>0</v>
      </c>
      <c r="U375" s="37">
        <v>1</v>
      </c>
      <c r="V375" s="37">
        <v>1</v>
      </c>
      <c r="W375" s="36">
        <v>0</v>
      </c>
      <c r="X375" s="36">
        <v>0</v>
      </c>
      <c r="Y375" s="36">
        <v>0</v>
      </c>
      <c r="Z375" s="36">
        <v>0</v>
      </c>
      <c r="AA375" s="36">
        <v>0</v>
      </c>
      <c r="AB375" s="36">
        <v>0</v>
      </c>
      <c r="AC375" s="36">
        <v>0</v>
      </c>
      <c r="AD375" s="37">
        <v>1</v>
      </c>
      <c r="AE375" s="36">
        <v>0</v>
      </c>
      <c r="AF375" s="36">
        <v>0</v>
      </c>
    </row>
    <row r="376" spans="1:32">
      <c r="A376" s="34" t="s">
        <v>417</v>
      </c>
      <c r="B376" s="34" t="s">
        <v>418</v>
      </c>
      <c r="D376" s="34" t="s">
        <v>439</v>
      </c>
      <c r="E376" s="34" t="s">
        <v>1939</v>
      </c>
      <c r="F376" s="43" t="s">
        <v>529</v>
      </c>
      <c r="G376" s="36">
        <v>0</v>
      </c>
      <c r="H376" s="36">
        <v>0</v>
      </c>
      <c r="I376" s="36">
        <v>0</v>
      </c>
      <c r="J376" s="37">
        <v>1</v>
      </c>
      <c r="K376" s="37">
        <v>1</v>
      </c>
      <c r="L376" s="36">
        <v>0</v>
      </c>
      <c r="M376" s="36">
        <v>0</v>
      </c>
      <c r="N376" s="36">
        <v>0</v>
      </c>
      <c r="O376" s="36">
        <v>0</v>
      </c>
      <c r="P376" s="36">
        <v>0</v>
      </c>
      <c r="Q376" s="36">
        <v>0</v>
      </c>
      <c r="R376" s="37">
        <v>1</v>
      </c>
      <c r="S376" s="37">
        <v>1</v>
      </c>
      <c r="T376" s="36">
        <v>0</v>
      </c>
      <c r="U376" s="37">
        <v>1</v>
      </c>
      <c r="V376" s="37">
        <v>1</v>
      </c>
      <c r="W376" s="37">
        <v>1</v>
      </c>
      <c r="X376" s="36">
        <v>0</v>
      </c>
      <c r="Y376" s="36">
        <v>0</v>
      </c>
      <c r="Z376" s="36">
        <v>0</v>
      </c>
      <c r="AA376" s="36">
        <v>0</v>
      </c>
      <c r="AB376" s="36">
        <v>0</v>
      </c>
      <c r="AC376" s="36">
        <v>0</v>
      </c>
      <c r="AD376" s="37">
        <v>1</v>
      </c>
      <c r="AE376" s="36">
        <v>0</v>
      </c>
      <c r="AF376" s="36">
        <v>0</v>
      </c>
    </row>
    <row r="377" spans="1:32">
      <c r="A377" s="34" t="s">
        <v>417</v>
      </c>
      <c r="B377" s="34" t="s">
        <v>418</v>
      </c>
      <c r="D377" s="34" t="s">
        <v>440</v>
      </c>
      <c r="E377" s="34" t="s">
        <v>1939</v>
      </c>
      <c r="F377" s="43" t="s">
        <v>529</v>
      </c>
      <c r="G377" s="36">
        <v>0</v>
      </c>
      <c r="H377" s="36">
        <v>0</v>
      </c>
      <c r="I377" s="36">
        <v>0</v>
      </c>
      <c r="J377" s="36">
        <v>0</v>
      </c>
      <c r="K377" s="37">
        <v>1</v>
      </c>
      <c r="L377" s="37">
        <v>1</v>
      </c>
      <c r="M377" s="36">
        <v>0</v>
      </c>
      <c r="N377" s="36">
        <v>0</v>
      </c>
      <c r="O377" s="36">
        <v>0</v>
      </c>
      <c r="P377" s="36">
        <v>0</v>
      </c>
      <c r="Q377" s="36">
        <v>0</v>
      </c>
      <c r="R377" s="37">
        <v>1</v>
      </c>
      <c r="S377" s="37">
        <v>1</v>
      </c>
      <c r="T377" s="37">
        <v>1</v>
      </c>
      <c r="U377" s="37">
        <v>1</v>
      </c>
      <c r="V377" s="37">
        <v>1</v>
      </c>
      <c r="W377" s="36">
        <v>0</v>
      </c>
      <c r="X377" s="36">
        <v>0</v>
      </c>
      <c r="Y377" s="36">
        <v>0</v>
      </c>
      <c r="Z377" s="36">
        <v>0</v>
      </c>
      <c r="AA377" s="36">
        <v>0</v>
      </c>
      <c r="AB377" s="36">
        <v>0</v>
      </c>
      <c r="AC377" s="36">
        <v>0</v>
      </c>
      <c r="AD377" s="37">
        <v>1</v>
      </c>
      <c r="AE377" s="36">
        <v>0</v>
      </c>
      <c r="AF377" s="36">
        <v>0</v>
      </c>
    </row>
    <row r="378" spans="1:32">
      <c r="A378" s="34" t="s">
        <v>417</v>
      </c>
      <c r="B378" s="34" t="s">
        <v>418</v>
      </c>
      <c r="D378" s="34" t="s">
        <v>441</v>
      </c>
      <c r="E378" s="34" t="s">
        <v>1939</v>
      </c>
      <c r="F378" s="43" t="s">
        <v>529</v>
      </c>
      <c r="G378" s="36"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>
        <v>0</v>
      </c>
      <c r="P378" s="36">
        <v>0</v>
      </c>
      <c r="Q378" s="36">
        <v>0</v>
      </c>
      <c r="R378" s="37">
        <v>1</v>
      </c>
      <c r="S378" s="37">
        <v>1</v>
      </c>
      <c r="T378" s="36">
        <v>0</v>
      </c>
      <c r="U378" s="37">
        <v>1</v>
      </c>
      <c r="V378" s="37">
        <v>1</v>
      </c>
      <c r="W378" s="37">
        <v>1</v>
      </c>
      <c r="X378" s="36">
        <v>0</v>
      </c>
      <c r="Y378" s="36">
        <v>0</v>
      </c>
      <c r="Z378" s="36">
        <v>0</v>
      </c>
      <c r="AA378" s="36">
        <v>0</v>
      </c>
      <c r="AB378" s="36">
        <v>0</v>
      </c>
      <c r="AC378" s="36">
        <v>0</v>
      </c>
      <c r="AD378" s="37">
        <v>1</v>
      </c>
      <c r="AE378" s="36">
        <v>0</v>
      </c>
      <c r="AF378" s="36">
        <v>0</v>
      </c>
    </row>
    <row r="379" spans="1:32">
      <c r="A379" s="34" t="s">
        <v>417</v>
      </c>
      <c r="B379" s="34" t="s">
        <v>418</v>
      </c>
      <c r="D379" s="34" t="s">
        <v>442</v>
      </c>
      <c r="E379" s="34" t="s">
        <v>1939</v>
      </c>
      <c r="F379" s="43" t="s">
        <v>529</v>
      </c>
      <c r="G379" s="36">
        <v>0</v>
      </c>
      <c r="H379" s="36">
        <v>0</v>
      </c>
      <c r="I379" s="36">
        <v>0</v>
      </c>
      <c r="J379" s="36">
        <v>0</v>
      </c>
      <c r="K379" s="37">
        <v>1</v>
      </c>
      <c r="L379" s="37">
        <v>1</v>
      </c>
      <c r="M379" s="36">
        <v>0</v>
      </c>
      <c r="N379" s="36">
        <v>0</v>
      </c>
      <c r="O379" s="36">
        <v>0</v>
      </c>
      <c r="P379" s="36">
        <v>0</v>
      </c>
      <c r="Q379" s="36">
        <v>0</v>
      </c>
      <c r="R379" s="37">
        <v>1</v>
      </c>
      <c r="S379" s="37">
        <v>1</v>
      </c>
      <c r="T379" s="36">
        <v>0</v>
      </c>
      <c r="U379" s="36">
        <v>0</v>
      </c>
      <c r="V379" s="36">
        <v>0</v>
      </c>
      <c r="W379" s="36">
        <v>0</v>
      </c>
      <c r="X379" s="36">
        <v>0</v>
      </c>
      <c r="Y379" s="36">
        <v>0</v>
      </c>
      <c r="Z379" s="36">
        <v>0</v>
      </c>
      <c r="AA379" s="36">
        <v>0</v>
      </c>
      <c r="AB379" s="36">
        <v>0</v>
      </c>
      <c r="AC379" s="36">
        <v>0</v>
      </c>
      <c r="AD379" s="36">
        <v>0</v>
      </c>
      <c r="AE379" s="36">
        <v>0</v>
      </c>
      <c r="AF379" s="36">
        <v>0</v>
      </c>
    </row>
    <row r="380" spans="1:32">
      <c r="A380" s="34" t="s">
        <v>417</v>
      </c>
      <c r="B380" s="34" t="s">
        <v>418</v>
      </c>
      <c r="D380" s="34" t="s">
        <v>443</v>
      </c>
      <c r="E380" s="34" t="s">
        <v>1939</v>
      </c>
      <c r="F380" s="43" t="s">
        <v>529</v>
      </c>
      <c r="G380" s="36">
        <v>0</v>
      </c>
      <c r="H380" s="36">
        <v>0</v>
      </c>
      <c r="I380" s="36">
        <v>0</v>
      </c>
      <c r="J380" s="36">
        <v>0</v>
      </c>
      <c r="K380" s="37">
        <v>1</v>
      </c>
      <c r="L380" s="37">
        <v>1</v>
      </c>
      <c r="M380" s="36">
        <v>0</v>
      </c>
      <c r="N380" s="36">
        <v>0</v>
      </c>
      <c r="O380" s="36">
        <v>0</v>
      </c>
      <c r="P380" s="36">
        <v>0</v>
      </c>
      <c r="Q380" s="36">
        <v>0</v>
      </c>
      <c r="R380" s="37">
        <v>1</v>
      </c>
      <c r="S380" s="37">
        <v>1</v>
      </c>
      <c r="T380" s="36">
        <v>0</v>
      </c>
      <c r="U380" s="36">
        <v>0</v>
      </c>
      <c r="V380" s="36">
        <v>0</v>
      </c>
      <c r="W380" s="36">
        <v>0</v>
      </c>
      <c r="X380" s="36">
        <v>0</v>
      </c>
      <c r="Y380" s="36">
        <v>0</v>
      </c>
      <c r="Z380" s="36">
        <v>0</v>
      </c>
      <c r="AA380" s="36">
        <v>0</v>
      </c>
      <c r="AB380" s="36">
        <v>0</v>
      </c>
      <c r="AC380" s="36">
        <v>0</v>
      </c>
      <c r="AD380" s="36">
        <v>0</v>
      </c>
      <c r="AE380" s="36">
        <v>0</v>
      </c>
      <c r="AF380" s="36">
        <v>0</v>
      </c>
    </row>
    <row r="381" spans="1:32">
      <c r="A381" s="34" t="s">
        <v>417</v>
      </c>
      <c r="B381" s="34" t="s">
        <v>418</v>
      </c>
      <c r="D381" s="34" t="s">
        <v>444</v>
      </c>
      <c r="E381" s="34" t="s">
        <v>1939</v>
      </c>
      <c r="F381" s="43" t="s">
        <v>529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>
        <v>0</v>
      </c>
      <c r="P381" s="36">
        <v>0</v>
      </c>
      <c r="Q381" s="36">
        <v>0</v>
      </c>
      <c r="R381" s="37">
        <v>1</v>
      </c>
      <c r="S381" s="36">
        <v>0</v>
      </c>
      <c r="T381" s="36">
        <v>0</v>
      </c>
      <c r="U381" s="36">
        <v>0</v>
      </c>
      <c r="V381" s="36">
        <v>0</v>
      </c>
      <c r="W381" s="36">
        <v>0</v>
      </c>
      <c r="X381" s="36">
        <v>0</v>
      </c>
      <c r="Y381" s="36">
        <v>0</v>
      </c>
      <c r="Z381" s="36">
        <v>0</v>
      </c>
      <c r="AA381" s="36">
        <v>0</v>
      </c>
      <c r="AB381" s="36">
        <v>0</v>
      </c>
      <c r="AC381" s="36">
        <v>0</v>
      </c>
      <c r="AD381" s="36">
        <v>0</v>
      </c>
      <c r="AE381" s="36">
        <v>0</v>
      </c>
      <c r="AF381" s="36">
        <v>0</v>
      </c>
    </row>
    <row r="382" spans="1:32">
      <c r="A382" s="34" t="s">
        <v>417</v>
      </c>
      <c r="B382" s="34" t="s">
        <v>418</v>
      </c>
      <c r="D382" s="34" t="s">
        <v>445</v>
      </c>
      <c r="E382" s="34" t="s">
        <v>1939</v>
      </c>
      <c r="F382" s="43" t="s">
        <v>529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>
        <v>0</v>
      </c>
      <c r="P382" s="36">
        <v>0</v>
      </c>
      <c r="Q382" s="36">
        <v>0</v>
      </c>
      <c r="R382" s="37">
        <v>1</v>
      </c>
      <c r="S382" s="37">
        <v>1</v>
      </c>
      <c r="T382" s="36">
        <v>0</v>
      </c>
      <c r="U382" s="37">
        <v>1</v>
      </c>
      <c r="V382" s="37">
        <v>1</v>
      </c>
      <c r="W382" s="36">
        <v>0</v>
      </c>
      <c r="X382" s="36">
        <v>0</v>
      </c>
      <c r="Y382" s="36">
        <v>0</v>
      </c>
      <c r="Z382" s="36">
        <v>0</v>
      </c>
      <c r="AA382" s="36">
        <v>0</v>
      </c>
      <c r="AB382" s="36">
        <v>0</v>
      </c>
      <c r="AC382" s="36">
        <v>0</v>
      </c>
      <c r="AD382" s="36">
        <v>0</v>
      </c>
      <c r="AE382" s="36">
        <v>0</v>
      </c>
      <c r="AF382" s="36">
        <v>0</v>
      </c>
    </row>
    <row r="383" spans="1:32">
      <c r="A383" s="34" t="s">
        <v>417</v>
      </c>
      <c r="B383" s="34" t="s">
        <v>418</v>
      </c>
      <c r="D383" s="34" t="s">
        <v>446</v>
      </c>
      <c r="E383" s="34" t="s">
        <v>1939</v>
      </c>
      <c r="F383" s="43" t="s">
        <v>529</v>
      </c>
      <c r="G383" s="36">
        <v>0</v>
      </c>
      <c r="H383" s="36">
        <v>0</v>
      </c>
      <c r="I383" s="36">
        <v>0</v>
      </c>
      <c r="J383" s="36">
        <v>0</v>
      </c>
      <c r="K383" s="37">
        <v>1</v>
      </c>
      <c r="L383" s="37">
        <v>1</v>
      </c>
      <c r="M383" s="36">
        <v>0</v>
      </c>
      <c r="N383" s="36">
        <v>0</v>
      </c>
      <c r="O383" s="36">
        <v>0</v>
      </c>
      <c r="P383" s="36">
        <v>0</v>
      </c>
      <c r="Q383" s="36">
        <v>0</v>
      </c>
      <c r="R383" s="37">
        <v>1</v>
      </c>
      <c r="S383" s="37">
        <v>1</v>
      </c>
      <c r="T383" s="36">
        <v>0</v>
      </c>
      <c r="U383" s="36">
        <v>0</v>
      </c>
      <c r="V383" s="36">
        <v>0</v>
      </c>
      <c r="W383" s="36">
        <v>0</v>
      </c>
      <c r="X383" s="36">
        <v>0</v>
      </c>
      <c r="Y383" s="36">
        <v>0</v>
      </c>
      <c r="Z383" s="36">
        <v>0</v>
      </c>
      <c r="AA383" s="36">
        <v>0</v>
      </c>
      <c r="AB383" s="36">
        <v>0</v>
      </c>
      <c r="AC383" s="36">
        <v>0</v>
      </c>
      <c r="AD383" s="36">
        <v>0</v>
      </c>
      <c r="AE383" s="36">
        <v>0</v>
      </c>
      <c r="AF383" s="36">
        <v>0</v>
      </c>
    </row>
    <row r="384" spans="1:32">
      <c r="A384" s="34" t="s">
        <v>417</v>
      </c>
      <c r="B384" s="34" t="s">
        <v>418</v>
      </c>
      <c r="D384" s="34" t="s">
        <v>447</v>
      </c>
      <c r="E384" s="34" t="s">
        <v>1939</v>
      </c>
      <c r="F384" s="43" t="s">
        <v>529</v>
      </c>
      <c r="G384" s="36">
        <v>0</v>
      </c>
      <c r="H384" s="36">
        <v>0</v>
      </c>
      <c r="I384" s="36">
        <v>0</v>
      </c>
      <c r="J384" s="36">
        <v>0</v>
      </c>
      <c r="K384" s="37">
        <v>1</v>
      </c>
      <c r="L384" s="37">
        <v>1</v>
      </c>
      <c r="M384" s="36">
        <v>0</v>
      </c>
      <c r="N384" s="36">
        <v>0</v>
      </c>
      <c r="O384" s="36">
        <v>0</v>
      </c>
      <c r="P384" s="36">
        <v>0</v>
      </c>
      <c r="Q384" s="36">
        <v>0</v>
      </c>
      <c r="R384" s="37">
        <v>1</v>
      </c>
      <c r="S384" s="37">
        <v>1</v>
      </c>
      <c r="T384" s="36">
        <v>0</v>
      </c>
      <c r="U384" s="37">
        <v>1</v>
      </c>
      <c r="V384" s="37">
        <v>1</v>
      </c>
      <c r="W384" s="37">
        <v>1</v>
      </c>
      <c r="X384" s="36">
        <v>0</v>
      </c>
      <c r="Y384" s="36">
        <v>0</v>
      </c>
      <c r="Z384" s="36">
        <v>0</v>
      </c>
      <c r="AA384" s="36">
        <v>0</v>
      </c>
      <c r="AB384" s="36">
        <v>0</v>
      </c>
      <c r="AC384" s="36">
        <v>0</v>
      </c>
      <c r="AD384" s="37">
        <v>1</v>
      </c>
      <c r="AE384" s="36">
        <v>0</v>
      </c>
      <c r="AF384" s="36">
        <v>0</v>
      </c>
    </row>
    <row r="385" spans="1:32">
      <c r="A385" s="34" t="s">
        <v>417</v>
      </c>
      <c r="B385" s="34" t="s">
        <v>418</v>
      </c>
      <c r="D385" s="34" t="s">
        <v>448</v>
      </c>
      <c r="E385" s="34" t="s">
        <v>1939</v>
      </c>
      <c r="F385" s="43" t="s">
        <v>529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>
        <v>0</v>
      </c>
      <c r="P385" s="36">
        <v>0</v>
      </c>
      <c r="Q385" s="36">
        <v>0</v>
      </c>
      <c r="R385" s="37">
        <v>1</v>
      </c>
      <c r="S385" s="37">
        <v>1</v>
      </c>
      <c r="T385" s="36">
        <v>0</v>
      </c>
      <c r="U385" s="37">
        <v>1</v>
      </c>
      <c r="V385" s="37">
        <v>1</v>
      </c>
      <c r="W385" s="37">
        <v>1</v>
      </c>
      <c r="X385" s="36">
        <v>0</v>
      </c>
      <c r="Y385" s="36">
        <v>0</v>
      </c>
      <c r="Z385" s="36">
        <v>0</v>
      </c>
      <c r="AA385" s="36">
        <v>0</v>
      </c>
      <c r="AB385" s="36">
        <v>0</v>
      </c>
      <c r="AC385" s="36">
        <v>0</v>
      </c>
      <c r="AD385" s="36">
        <v>0</v>
      </c>
      <c r="AE385" s="36">
        <v>0</v>
      </c>
      <c r="AF385" s="36">
        <v>0</v>
      </c>
    </row>
    <row r="386" spans="1:32">
      <c r="A386" s="34" t="s">
        <v>417</v>
      </c>
      <c r="B386" s="34" t="s">
        <v>418</v>
      </c>
      <c r="D386" s="34" t="s">
        <v>449</v>
      </c>
      <c r="E386" s="34" t="s">
        <v>1939</v>
      </c>
      <c r="F386" s="43" t="s">
        <v>529</v>
      </c>
      <c r="G386" s="36">
        <v>0</v>
      </c>
      <c r="H386" s="36">
        <v>0</v>
      </c>
      <c r="I386" s="36">
        <v>0</v>
      </c>
      <c r="J386" s="36">
        <v>0</v>
      </c>
      <c r="K386" s="37">
        <v>1</v>
      </c>
      <c r="L386" s="37">
        <v>1</v>
      </c>
      <c r="M386" s="36">
        <v>0</v>
      </c>
      <c r="N386" s="36">
        <v>0</v>
      </c>
      <c r="O386" s="36">
        <v>0</v>
      </c>
      <c r="P386" s="36">
        <v>0</v>
      </c>
      <c r="Q386" s="36">
        <v>0</v>
      </c>
      <c r="R386" s="37">
        <v>1</v>
      </c>
      <c r="S386" s="37">
        <v>1</v>
      </c>
      <c r="T386" s="36">
        <v>0</v>
      </c>
      <c r="U386" s="36">
        <v>0</v>
      </c>
      <c r="V386" s="36">
        <v>0</v>
      </c>
      <c r="W386" s="36">
        <v>0</v>
      </c>
      <c r="X386" s="36">
        <v>0</v>
      </c>
      <c r="Y386" s="36">
        <v>0</v>
      </c>
      <c r="Z386" s="36">
        <v>0</v>
      </c>
      <c r="AA386" s="36">
        <v>0</v>
      </c>
      <c r="AB386" s="36">
        <v>0</v>
      </c>
      <c r="AC386" s="36">
        <v>0</v>
      </c>
      <c r="AD386" s="36">
        <v>0</v>
      </c>
      <c r="AE386" s="36">
        <v>0</v>
      </c>
      <c r="AF386" s="36">
        <v>0</v>
      </c>
    </row>
    <row r="387" spans="1:32">
      <c r="A387" s="34" t="s">
        <v>417</v>
      </c>
      <c r="B387" s="34" t="s">
        <v>418</v>
      </c>
      <c r="D387" s="34" t="s">
        <v>450</v>
      </c>
      <c r="E387" s="34" t="s">
        <v>1939</v>
      </c>
      <c r="F387" s="43" t="s">
        <v>529</v>
      </c>
      <c r="G387" s="36">
        <v>0</v>
      </c>
      <c r="H387" s="36">
        <v>0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7">
        <v>1</v>
      </c>
      <c r="S387" s="37">
        <v>1</v>
      </c>
      <c r="T387" s="36">
        <v>0</v>
      </c>
      <c r="U387" s="36">
        <v>0</v>
      </c>
      <c r="V387" s="37">
        <v>1</v>
      </c>
      <c r="W387" s="36">
        <v>0</v>
      </c>
      <c r="X387" s="36">
        <v>0</v>
      </c>
      <c r="Y387" s="36">
        <v>0</v>
      </c>
      <c r="Z387" s="36">
        <v>0</v>
      </c>
      <c r="AA387" s="36">
        <v>0</v>
      </c>
      <c r="AB387" s="36">
        <v>0</v>
      </c>
      <c r="AC387" s="36">
        <v>0</v>
      </c>
      <c r="AD387" s="37">
        <v>1</v>
      </c>
      <c r="AE387" s="36">
        <v>0</v>
      </c>
      <c r="AF387" s="36">
        <v>0</v>
      </c>
    </row>
    <row r="388" spans="1:32">
      <c r="A388" s="34" t="s">
        <v>417</v>
      </c>
      <c r="B388" s="34" t="s">
        <v>418</v>
      </c>
      <c r="D388" s="34" t="s">
        <v>451</v>
      </c>
      <c r="E388" s="34" t="s">
        <v>1939</v>
      </c>
      <c r="F388" s="43" t="s">
        <v>529</v>
      </c>
      <c r="G388" s="36">
        <v>0</v>
      </c>
      <c r="H388" s="36">
        <v>0</v>
      </c>
      <c r="I388" s="36">
        <v>0</v>
      </c>
      <c r="J388" s="36">
        <v>0</v>
      </c>
      <c r="K388" s="37">
        <v>1</v>
      </c>
      <c r="L388" s="37">
        <v>1</v>
      </c>
      <c r="M388" s="36">
        <v>0</v>
      </c>
      <c r="N388" s="36">
        <v>0</v>
      </c>
      <c r="O388" s="36">
        <v>0</v>
      </c>
      <c r="P388" s="36">
        <v>0</v>
      </c>
      <c r="Q388" s="36">
        <v>0</v>
      </c>
      <c r="R388" s="37">
        <v>1</v>
      </c>
      <c r="S388" s="37">
        <v>1</v>
      </c>
      <c r="T388" s="37">
        <v>1</v>
      </c>
      <c r="U388" s="37">
        <v>1</v>
      </c>
      <c r="V388" s="37">
        <v>1</v>
      </c>
      <c r="W388" s="37">
        <v>1</v>
      </c>
      <c r="X388" s="36">
        <v>0</v>
      </c>
      <c r="Y388" s="36">
        <v>0</v>
      </c>
      <c r="Z388" s="36">
        <v>0</v>
      </c>
      <c r="AA388" s="36">
        <v>0</v>
      </c>
      <c r="AB388" s="36">
        <v>0</v>
      </c>
      <c r="AC388" s="36">
        <v>0</v>
      </c>
      <c r="AD388" s="37">
        <v>1</v>
      </c>
      <c r="AE388" s="36">
        <v>0</v>
      </c>
      <c r="AF388" s="36">
        <v>0</v>
      </c>
    </row>
    <row r="389" spans="1:32">
      <c r="A389" s="34" t="s">
        <v>417</v>
      </c>
      <c r="B389" s="34" t="s">
        <v>418</v>
      </c>
      <c r="D389" s="34" t="s">
        <v>452</v>
      </c>
      <c r="E389" s="34" t="s">
        <v>1939</v>
      </c>
      <c r="F389" s="43" t="s">
        <v>529</v>
      </c>
      <c r="G389" s="36">
        <v>0</v>
      </c>
      <c r="H389" s="36">
        <v>0</v>
      </c>
      <c r="I389" s="36">
        <v>0</v>
      </c>
      <c r="J389" s="36">
        <v>0</v>
      </c>
      <c r="K389" s="36">
        <v>0</v>
      </c>
      <c r="L389" s="36">
        <v>0</v>
      </c>
      <c r="M389" s="36">
        <v>0</v>
      </c>
      <c r="N389" s="36">
        <v>0</v>
      </c>
      <c r="O389" s="36">
        <v>0</v>
      </c>
      <c r="P389" s="36">
        <v>0</v>
      </c>
      <c r="Q389" s="36">
        <v>0</v>
      </c>
      <c r="R389" s="36">
        <v>0</v>
      </c>
      <c r="S389" s="37">
        <v>1</v>
      </c>
      <c r="T389" s="36">
        <v>0</v>
      </c>
      <c r="U389" s="36">
        <v>0</v>
      </c>
      <c r="V389" s="36">
        <v>0</v>
      </c>
      <c r="W389" s="36">
        <v>0</v>
      </c>
      <c r="X389" s="36">
        <v>0</v>
      </c>
      <c r="Y389" s="36">
        <v>0</v>
      </c>
      <c r="Z389" s="36">
        <v>0</v>
      </c>
      <c r="AA389" s="36">
        <v>0</v>
      </c>
      <c r="AB389" s="36">
        <v>0</v>
      </c>
      <c r="AC389" s="36">
        <v>0</v>
      </c>
      <c r="AD389" s="36">
        <v>0</v>
      </c>
      <c r="AE389" s="36">
        <v>0</v>
      </c>
      <c r="AF389" s="36">
        <v>0</v>
      </c>
    </row>
    <row r="390" spans="1:32">
      <c r="A390" s="34" t="s">
        <v>417</v>
      </c>
      <c r="B390" s="34" t="s">
        <v>418</v>
      </c>
      <c r="D390" s="34" t="s">
        <v>453</v>
      </c>
      <c r="E390" s="34" t="s">
        <v>1939</v>
      </c>
      <c r="F390" s="43" t="s">
        <v>529</v>
      </c>
      <c r="G390" s="36">
        <v>0</v>
      </c>
      <c r="H390" s="36">
        <v>0</v>
      </c>
      <c r="I390" s="36">
        <v>0</v>
      </c>
      <c r="J390" s="36">
        <v>0</v>
      </c>
      <c r="K390" s="37">
        <v>1</v>
      </c>
      <c r="L390" s="37">
        <v>1</v>
      </c>
      <c r="M390" s="36">
        <v>0</v>
      </c>
      <c r="N390" s="36">
        <v>0</v>
      </c>
      <c r="O390" s="36">
        <v>0</v>
      </c>
      <c r="P390" s="36">
        <v>0</v>
      </c>
      <c r="Q390" s="36">
        <v>0</v>
      </c>
      <c r="R390" s="37">
        <v>1</v>
      </c>
      <c r="S390" s="37">
        <v>1</v>
      </c>
      <c r="T390" s="36">
        <v>0</v>
      </c>
      <c r="U390" s="36">
        <v>0</v>
      </c>
      <c r="V390" s="36">
        <v>0</v>
      </c>
      <c r="W390" s="36">
        <v>0</v>
      </c>
      <c r="X390" s="36">
        <v>0</v>
      </c>
      <c r="Y390" s="36">
        <v>0</v>
      </c>
      <c r="Z390" s="36">
        <v>0</v>
      </c>
      <c r="AA390" s="36">
        <v>0</v>
      </c>
      <c r="AB390" s="36">
        <v>0</v>
      </c>
      <c r="AC390" s="36">
        <v>0</v>
      </c>
      <c r="AD390" s="36">
        <v>0</v>
      </c>
      <c r="AE390" s="36">
        <v>0</v>
      </c>
      <c r="AF390" s="36">
        <v>0</v>
      </c>
    </row>
    <row r="391" spans="1:32">
      <c r="A391" s="34" t="s">
        <v>417</v>
      </c>
      <c r="B391" s="34" t="s">
        <v>418</v>
      </c>
      <c r="D391" s="34" t="s">
        <v>454</v>
      </c>
      <c r="E391" s="34" t="s">
        <v>1939</v>
      </c>
      <c r="F391" s="43" t="s">
        <v>529</v>
      </c>
      <c r="G391" s="36">
        <v>0</v>
      </c>
      <c r="H391" s="36">
        <v>0</v>
      </c>
      <c r="I391" s="36">
        <v>0</v>
      </c>
      <c r="J391" s="37">
        <v>1</v>
      </c>
      <c r="K391" s="37">
        <v>1</v>
      </c>
      <c r="L391" s="36">
        <v>0</v>
      </c>
      <c r="M391" s="36">
        <v>0</v>
      </c>
      <c r="N391" s="36">
        <v>0</v>
      </c>
      <c r="O391" s="36">
        <v>0</v>
      </c>
      <c r="P391" s="36">
        <v>0</v>
      </c>
      <c r="Q391" s="36">
        <v>0</v>
      </c>
      <c r="R391" s="37">
        <v>1</v>
      </c>
      <c r="S391" s="37">
        <v>1</v>
      </c>
      <c r="T391" s="36">
        <v>0</v>
      </c>
      <c r="U391" s="36">
        <v>0</v>
      </c>
      <c r="V391" s="36">
        <v>0</v>
      </c>
      <c r="W391" s="36">
        <v>0</v>
      </c>
      <c r="X391" s="36">
        <v>0</v>
      </c>
      <c r="Y391" s="36">
        <v>0</v>
      </c>
      <c r="Z391" s="36">
        <v>0</v>
      </c>
      <c r="AA391" s="36">
        <v>0</v>
      </c>
      <c r="AB391" s="36">
        <v>0</v>
      </c>
      <c r="AC391" s="36">
        <v>0</v>
      </c>
      <c r="AD391" s="36">
        <v>0</v>
      </c>
      <c r="AE391" s="36">
        <v>0</v>
      </c>
      <c r="AF391" s="36">
        <v>0</v>
      </c>
    </row>
    <row r="392" spans="1:32">
      <c r="A392" s="34" t="s">
        <v>417</v>
      </c>
      <c r="B392" s="34" t="s">
        <v>418</v>
      </c>
      <c r="D392" s="34" t="s">
        <v>455</v>
      </c>
      <c r="E392" s="34" t="s">
        <v>1939</v>
      </c>
      <c r="F392" s="43" t="s">
        <v>529</v>
      </c>
      <c r="G392" s="36">
        <v>0</v>
      </c>
      <c r="H392" s="36">
        <v>0</v>
      </c>
      <c r="I392" s="36"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36">
        <v>0</v>
      </c>
      <c r="P392" s="36">
        <v>0</v>
      </c>
      <c r="Q392" s="36">
        <v>0</v>
      </c>
      <c r="R392" s="36">
        <v>0</v>
      </c>
      <c r="S392" s="37">
        <v>1</v>
      </c>
      <c r="T392" s="36">
        <v>0</v>
      </c>
      <c r="U392" s="36">
        <v>0</v>
      </c>
      <c r="V392" s="36">
        <v>0</v>
      </c>
      <c r="W392" s="36">
        <v>0</v>
      </c>
      <c r="X392" s="36">
        <v>0</v>
      </c>
      <c r="Y392" s="36">
        <v>0</v>
      </c>
      <c r="Z392" s="36">
        <v>0</v>
      </c>
      <c r="AA392" s="36">
        <v>0</v>
      </c>
      <c r="AB392" s="36">
        <v>0</v>
      </c>
      <c r="AC392" s="36">
        <v>0</v>
      </c>
      <c r="AD392" s="36">
        <v>0</v>
      </c>
      <c r="AE392" s="36">
        <v>0</v>
      </c>
      <c r="AF392" s="36">
        <v>0</v>
      </c>
    </row>
    <row r="393" spans="1:32">
      <c r="A393" s="34" t="s">
        <v>417</v>
      </c>
      <c r="B393" s="34" t="s">
        <v>418</v>
      </c>
      <c r="D393" s="34" t="s">
        <v>456</v>
      </c>
      <c r="E393" s="34" t="s">
        <v>1939</v>
      </c>
      <c r="F393" s="43" t="s">
        <v>529</v>
      </c>
      <c r="G393" s="36">
        <v>0</v>
      </c>
      <c r="H393" s="36">
        <v>0</v>
      </c>
      <c r="I393" s="36"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36">
        <v>0</v>
      </c>
      <c r="P393" s="36">
        <v>0</v>
      </c>
      <c r="Q393" s="36">
        <v>0</v>
      </c>
      <c r="R393" s="36">
        <v>0</v>
      </c>
      <c r="S393" s="37">
        <v>1</v>
      </c>
      <c r="T393" s="36">
        <v>0</v>
      </c>
      <c r="U393" s="37">
        <v>1</v>
      </c>
      <c r="V393" s="37">
        <v>1</v>
      </c>
      <c r="W393" s="36">
        <v>0</v>
      </c>
      <c r="X393" s="36">
        <v>0</v>
      </c>
      <c r="Y393" s="36">
        <v>0</v>
      </c>
      <c r="Z393" s="36">
        <v>0</v>
      </c>
      <c r="AA393" s="36">
        <v>0</v>
      </c>
      <c r="AB393" s="36">
        <v>0</v>
      </c>
      <c r="AC393" s="36">
        <v>0</v>
      </c>
      <c r="AD393" s="37">
        <v>1</v>
      </c>
      <c r="AE393" s="36">
        <v>0</v>
      </c>
      <c r="AF393" s="36">
        <v>0</v>
      </c>
    </row>
    <row r="394" spans="1:32">
      <c r="A394" s="34" t="s">
        <v>417</v>
      </c>
      <c r="B394" s="34" t="s">
        <v>418</v>
      </c>
      <c r="D394" s="34" t="s">
        <v>457</v>
      </c>
      <c r="E394" s="34" t="s">
        <v>1939</v>
      </c>
      <c r="F394" s="43" t="s">
        <v>529</v>
      </c>
      <c r="G394" s="36">
        <v>0</v>
      </c>
      <c r="H394" s="36">
        <v>0</v>
      </c>
      <c r="I394" s="36">
        <v>0</v>
      </c>
      <c r="J394" s="37">
        <v>1</v>
      </c>
      <c r="K394" s="36">
        <v>0</v>
      </c>
      <c r="L394" s="36">
        <v>0</v>
      </c>
      <c r="M394" s="36">
        <v>0</v>
      </c>
      <c r="N394" s="36">
        <v>0</v>
      </c>
      <c r="O394" s="36">
        <v>0</v>
      </c>
      <c r="P394" s="36">
        <v>0</v>
      </c>
      <c r="Q394" s="36">
        <v>0</v>
      </c>
      <c r="R394" s="37">
        <v>1</v>
      </c>
      <c r="S394" s="37">
        <v>1</v>
      </c>
      <c r="T394" s="36">
        <v>0</v>
      </c>
      <c r="U394" s="37">
        <v>1</v>
      </c>
      <c r="V394" s="37">
        <v>1</v>
      </c>
      <c r="W394" s="36">
        <v>0</v>
      </c>
      <c r="X394" s="36">
        <v>0</v>
      </c>
      <c r="Y394" s="36">
        <v>0</v>
      </c>
      <c r="Z394" s="36">
        <v>0</v>
      </c>
      <c r="AA394" s="36">
        <v>0</v>
      </c>
      <c r="AB394" s="36">
        <v>0</v>
      </c>
      <c r="AC394" s="36">
        <v>0</v>
      </c>
      <c r="AD394" s="37">
        <v>1</v>
      </c>
      <c r="AE394" s="36">
        <v>0</v>
      </c>
      <c r="AF394" s="36">
        <v>0</v>
      </c>
    </row>
    <row r="395" spans="1:32">
      <c r="A395" s="34" t="s">
        <v>417</v>
      </c>
      <c r="B395" s="34" t="s">
        <v>418</v>
      </c>
      <c r="D395" s="34" t="s">
        <v>458</v>
      </c>
      <c r="E395" s="34" t="s">
        <v>1939</v>
      </c>
      <c r="F395" s="43" t="s">
        <v>529</v>
      </c>
      <c r="G395" s="36">
        <v>0</v>
      </c>
      <c r="H395" s="36">
        <v>0</v>
      </c>
      <c r="I395" s="36">
        <v>0</v>
      </c>
      <c r="J395" s="36">
        <v>0</v>
      </c>
      <c r="K395" s="37">
        <v>1</v>
      </c>
      <c r="L395" s="36">
        <v>0</v>
      </c>
      <c r="M395" s="36">
        <v>0</v>
      </c>
      <c r="N395" s="36">
        <v>0</v>
      </c>
      <c r="O395" s="36">
        <v>0</v>
      </c>
      <c r="P395" s="36">
        <v>0</v>
      </c>
      <c r="Q395" s="36">
        <v>0</v>
      </c>
      <c r="R395" s="37">
        <v>1</v>
      </c>
      <c r="S395" s="37">
        <v>1</v>
      </c>
      <c r="T395" s="36">
        <v>0</v>
      </c>
      <c r="U395" s="37">
        <v>1</v>
      </c>
      <c r="V395" s="37">
        <v>1</v>
      </c>
      <c r="W395" s="37">
        <v>1</v>
      </c>
      <c r="X395" s="36">
        <v>0</v>
      </c>
      <c r="Y395" s="36">
        <v>0</v>
      </c>
      <c r="Z395" s="36">
        <v>0</v>
      </c>
      <c r="AA395" s="36">
        <v>0</v>
      </c>
      <c r="AB395" s="36">
        <v>0</v>
      </c>
      <c r="AC395" s="36">
        <v>0</v>
      </c>
      <c r="AD395" s="37">
        <v>1</v>
      </c>
      <c r="AE395" s="36">
        <v>0</v>
      </c>
      <c r="AF395" s="36">
        <v>0</v>
      </c>
    </row>
    <row r="396" spans="1:32">
      <c r="A396" s="34" t="s">
        <v>417</v>
      </c>
      <c r="B396" s="34" t="s">
        <v>418</v>
      </c>
      <c r="D396" s="34" t="s">
        <v>459</v>
      </c>
      <c r="E396" s="34" t="s">
        <v>1939</v>
      </c>
      <c r="F396" s="43" t="s">
        <v>529</v>
      </c>
      <c r="G396" s="36">
        <v>0</v>
      </c>
      <c r="H396" s="36">
        <v>0</v>
      </c>
      <c r="I396" s="36">
        <v>0</v>
      </c>
      <c r="J396" s="36">
        <v>0</v>
      </c>
      <c r="K396" s="36">
        <v>0</v>
      </c>
      <c r="L396" s="36">
        <v>0</v>
      </c>
      <c r="M396" s="36">
        <v>0</v>
      </c>
      <c r="N396" s="36">
        <v>0</v>
      </c>
      <c r="O396" s="36">
        <v>0</v>
      </c>
      <c r="P396" s="36">
        <v>0</v>
      </c>
      <c r="Q396" s="36">
        <v>0</v>
      </c>
      <c r="R396" s="37">
        <v>1</v>
      </c>
      <c r="S396" s="37">
        <v>1</v>
      </c>
      <c r="T396" s="36">
        <v>0</v>
      </c>
      <c r="U396" s="37">
        <v>1</v>
      </c>
      <c r="V396" s="37">
        <v>1</v>
      </c>
      <c r="W396" s="36">
        <v>0</v>
      </c>
      <c r="X396" s="36">
        <v>0</v>
      </c>
      <c r="Y396" s="36">
        <v>0</v>
      </c>
      <c r="Z396" s="36">
        <v>0</v>
      </c>
      <c r="AA396" s="36">
        <v>0</v>
      </c>
      <c r="AB396" s="36">
        <v>0</v>
      </c>
      <c r="AC396" s="36">
        <v>0</v>
      </c>
      <c r="AD396" s="37">
        <v>1</v>
      </c>
      <c r="AE396" s="36">
        <v>0</v>
      </c>
      <c r="AF396" s="36">
        <v>0</v>
      </c>
    </row>
    <row r="397" spans="1:32">
      <c r="A397" s="34" t="s">
        <v>417</v>
      </c>
      <c r="B397" s="34" t="s">
        <v>418</v>
      </c>
      <c r="D397" s="34" t="s">
        <v>460</v>
      </c>
      <c r="E397" s="34" t="s">
        <v>1939</v>
      </c>
      <c r="F397" s="43" t="s">
        <v>529</v>
      </c>
      <c r="G397" s="36">
        <v>0</v>
      </c>
      <c r="H397" s="36">
        <v>0</v>
      </c>
      <c r="I397" s="36">
        <v>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  <c r="O397" s="36">
        <v>0</v>
      </c>
      <c r="P397" s="36">
        <v>0</v>
      </c>
      <c r="Q397" s="36">
        <v>0</v>
      </c>
      <c r="R397" s="37">
        <v>1</v>
      </c>
      <c r="S397" s="37">
        <v>1</v>
      </c>
      <c r="T397" s="36">
        <v>0</v>
      </c>
      <c r="U397" s="37">
        <v>1</v>
      </c>
      <c r="V397" s="37">
        <v>1</v>
      </c>
      <c r="W397" s="37">
        <v>1</v>
      </c>
      <c r="X397" s="36">
        <v>0</v>
      </c>
      <c r="Y397" s="36">
        <v>0</v>
      </c>
      <c r="Z397" s="36">
        <v>0</v>
      </c>
      <c r="AA397" s="36">
        <v>0</v>
      </c>
      <c r="AB397" s="36">
        <v>0</v>
      </c>
      <c r="AC397" s="36">
        <v>0</v>
      </c>
      <c r="AD397" s="36">
        <v>0</v>
      </c>
      <c r="AE397" s="36">
        <v>0</v>
      </c>
      <c r="AF397" s="36">
        <v>0</v>
      </c>
    </row>
    <row r="398" spans="1:32">
      <c r="A398" s="34" t="s">
        <v>417</v>
      </c>
      <c r="B398" s="34" t="s">
        <v>418</v>
      </c>
      <c r="D398" s="34" t="s">
        <v>461</v>
      </c>
      <c r="E398" s="34" t="s">
        <v>1939</v>
      </c>
      <c r="F398" s="43" t="s">
        <v>529</v>
      </c>
      <c r="G398" s="36">
        <v>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0</v>
      </c>
      <c r="N398" s="36">
        <v>0</v>
      </c>
      <c r="O398" s="36">
        <v>0</v>
      </c>
      <c r="P398" s="36">
        <v>0</v>
      </c>
      <c r="Q398" s="36">
        <v>0</v>
      </c>
      <c r="R398" s="37">
        <v>1</v>
      </c>
      <c r="S398" s="37">
        <v>1</v>
      </c>
      <c r="T398" s="37">
        <v>1</v>
      </c>
      <c r="U398" s="37">
        <v>1</v>
      </c>
      <c r="V398" s="37">
        <v>1</v>
      </c>
      <c r="W398" s="36">
        <v>0</v>
      </c>
      <c r="X398" s="36">
        <v>0</v>
      </c>
      <c r="Y398" s="36">
        <v>0</v>
      </c>
      <c r="Z398" s="36">
        <v>0</v>
      </c>
      <c r="AA398" s="36">
        <v>0</v>
      </c>
      <c r="AB398" s="36">
        <v>0</v>
      </c>
      <c r="AC398" s="36">
        <v>0</v>
      </c>
      <c r="AD398" s="37">
        <v>1</v>
      </c>
      <c r="AE398" s="36">
        <v>0</v>
      </c>
      <c r="AF398" s="36">
        <v>0</v>
      </c>
    </row>
    <row r="399" spans="1:32">
      <c r="A399" s="34" t="s">
        <v>417</v>
      </c>
      <c r="B399" s="34" t="s">
        <v>418</v>
      </c>
      <c r="D399" s="34" t="s">
        <v>462</v>
      </c>
      <c r="E399" s="34" t="s">
        <v>1939</v>
      </c>
      <c r="F399" s="43" t="s">
        <v>529</v>
      </c>
      <c r="G399" s="36">
        <v>0</v>
      </c>
      <c r="H399" s="36">
        <v>0</v>
      </c>
      <c r="I399" s="36">
        <v>0</v>
      </c>
      <c r="J399" s="36">
        <v>0</v>
      </c>
      <c r="K399" s="37">
        <v>1</v>
      </c>
      <c r="L399" s="37">
        <v>1</v>
      </c>
      <c r="M399" s="36">
        <v>0</v>
      </c>
      <c r="N399" s="36">
        <v>0</v>
      </c>
      <c r="O399" s="36">
        <v>0</v>
      </c>
      <c r="P399" s="36">
        <v>0</v>
      </c>
      <c r="Q399" s="36">
        <v>0</v>
      </c>
      <c r="R399" s="37">
        <v>1</v>
      </c>
      <c r="S399" s="37">
        <v>1</v>
      </c>
      <c r="T399" s="36">
        <v>0</v>
      </c>
      <c r="U399" s="37">
        <v>1</v>
      </c>
      <c r="V399" s="37">
        <v>1</v>
      </c>
      <c r="W399" s="37">
        <v>1</v>
      </c>
      <c r="X399" s="36">
        <v>0</v>
      </c>
      <c r="Y399" s="36">
        <v>0</v>
      </c>
      <c r="Z399" s="36">
        <v>0</v>
      </c>
      <c r="AA399" s="36">
        <v>0</v>
      </c>
      <c r="AB399" s="36">
        <v>0</v>
      </c>
      <c r="AC399" s="36">
        <v>0</v>
      </c>
      <c r="AD399" s="37">
        <v>1</v>
      </c>
      <c r="AE399" s="36">
        <v>0</v>
      </c>
      <c r="AF399" s="36">
        <v>0</v>
      </c>
    </row>
    <row r="400" spans="1:32">
      <c r="A400" s="34" t="s">
        <v>417</v>
      </c>
      <c r="B400" s="34" t="s">
        <v>418</v>
      </c>
      <c r="D400" s="34" t="s">
        <v>463</v>
      </c>
      <c r="E400" s="34" t="s">
        <v>1939</v>
      </c>
      <c r="F400" s="43" t="s">
        <v>529</v>
      </c>
      <c r="G400" s="36">
        <v>0</v>
      </c>
      <c r="H400" s="36">
        <v>0</v>
      </c>
      <c r="I400" s="36">
        <v>0</v>
      </c>
      <c r="J400" s="36">
        <v>0</v>
      </c>
      <c r="K400" s="36">
        <v>0</v>
      </c>
      <c r="L400" s="36">
        <v>0</v>
      </c>
      <c r="M400" s="36">
        <v>0</v>
      </c>
      <c r="N400" s="36">
        <v>0</v>
      </c>
      <c r="O400" s="36">
        <v>0</v>
      </c>
      <c r="P400" s="36">
        <v>0</v>
      </c>
      <c r="Q400" s="36">
        <v>0</v>
      </c>
      <c r="R400" s="36">
        <v>0</v>
      </c>
      <c r="S400" s="37">
        <v>1</v>
      </c>
      <c r="T400" s="36">
        <v>0</v>
      </c>
      <c r="U400" s="37">
        <v>1</v>
      </c>
      <c r="V400" s="37">
        <v>1</v>
      </c>
      <c r="W400" s="37">
        <v>1</v>
      </c>
      <c r="X400" s="36">
        <v>0</v>
      </c>
      <c r="Y400" s="36">
        <v>0</v>
      </c>
      <c r="Z400" s="36">
        <v>0</v>
      </c>
      <c r="AA400" s="36">
        <v>0</v>
      </c>
      <c r="AB400" s="36">
        <v>0</v>
      </c>
      <c r="AC400" s="36">
        <v>0</v>
      </c>
      <c r="AD400" s="37">
        <v>1</v>
      </c>
      <c r="AE400" s="36">
        <v>0</v>
      </c>
      <c r="AF400" s="36">
        <v>0</v>
      </c>
    </row>
    <row r="401" spans="1:32">
      <c r="A401" s="34" t="s">
        <v>417</v>
      </c>
      <c r="B401" s="34" t="s">
        <v>418</v>
      </c>
      <c r="D401" s="34" t="s">
        <v>464</v>
      </c>
      <c r="E401" s="34" t="s">
        <v>1939</v>
      </c>
      <c r="F401" s="43" t="s">
        <v>529</v>
      </c>
      <c r="G401" s="36">
        <v>0</v>
      </c>
      <c r="H401" s="36">
        <v>0</v>
      </c>
      <c r="I401" s="36">
        <v>0</v>
      </c>
      <c r="J401" s="36">
        <v>0</v>
      </c>
      <c r="K401" s="37">
        <v>1</v>
      </c>
      <c r="L401" s="37">
        <v>1</v>
      </c>
      <c r="M401" s="36">
        <v>0</v>
      </c>
      <c r="N401" s="36">
        <v>0</v>
      </c>
      <c r="O401" s="36">
        <v>0</v>
      </c>
      <c r="P401" s="36">
        <v>0</v>
      </c>
      <c r="Q401" s="36">
        <v>0</v>
      </c>
      <c r="R401" s="37">
        <v>1</v>
      </c>
      <c r="S401" s="37">
        <v>1</v>
      </c>
      <c r="T401" s="36">
        <v>0</v>
      </c>
      <c r="U401" s="36">
        <v>0</v>
      </c>
      <c r="V401" s="36">
        <v>0</v>
      </c>
      <c r="W401" s="36">
        <v>0</v>
      </c>
      <c r="X401" s="36">
        <v>0</v>
      </c>
      <c r="Y401" s="36">
        <v>0</v>
      </c>
      <c r="Z401" s="36">
        <v>0</v>
      </c>
      <c r="AA401" s="36">
        <v>0</v>
      </c>
      <c r="AB401" s="36">
        <v>0</v>
      </c>
      <c r="AC401" s="36">
        <v>0</v>
      </c>
      <c r="AD401" s="36">
        <v>0</v>
      </c>
      <c r="AE401" s="36">
        <v>0</v>
      </c>
      <c r="AF401" s="36">
        <v>0</v>
      </c>
    </row>
    <row r="402" spans="1:32">
      <c r="A402" s="34" t="s">
        <v>417</v>
      </c>
      <c r="B402" s="34" t="s">
        <v>418</v>
      </c>
      <c r="D402" s="34" t="s">
        <v>465</v>
      </c>
      <c r="E402" s="34" t="s">
        <v>1939</v>
      </c>
      <c r="F402" s="43" t="s">
        <v>529</v>
      </c>
      <c r="G402" s="36">
        <v>0</v>
      </c>
      <c r="H402" s="36">
        <v>0</v>
      </c>
      <c r="I402" s="36">
        <v>0</v>
      </c>
      <c r="J402" s="36">
        <v>0</v>
      </c>
      <c r="K402" s="37">
        <v>1</v>
      </c>
      <c r="L402" s="37">
        <v>1</v>
      </c>
      <c r="M402" s="36">
        <v>0</v>
      </c>
      <c r="N402" s="36">
        <v>0</v>
      </c>
      <c r="O402" s="36">
        <v>0</v>
      </c>
      <c r="P402" s="36">
        <v>0</v>
      </c>
      <c r="Q402" s="36">
        <v>0</v>
      </c>
      <c r="R402" s="37">
        <v>1</v>
      </c>
      <c r="S402" s="37">
        <v>1</v>
      </c>
      <c r="T402" s="36">
        <v>0</v>
      </c>
      <c r="U402" s="36">
        <v>0</v>
      </c>
      <c r="V402" s="36">
        <v>0</v>
      </c>
      <c r="W402" s="36">
        <v>0</v>
      </c>
      <c r="X402" s="36">
        <v>0</v>
      </c>
      <c r="Y402" s="36">
        <v>0</v>
      </c>
      <c r="Z402" s="36">
        <v>0</v>
      </c>
      <c r="AA402" s="36">
        <v>0</v>
      </c>
      <c r="AB402" s="36">
        <v>0</v>
      </c>
      <c r="AC402" s="36">
        <v>0</v>
      </c>
      <c r="AD402" s="37">
        <v>1</v>
      </c>
      <c r="AE402" s="36">
        <v>0</v>
      </c>
      <c r="AF402" s="36">
        <v>0</v>
      </c>
    </row>
    <row r="403" spans="1:32">
      <c r="A403" s="34" t="s">
        <v>417</v>
      </c>
      <c r="B403" s="34" t="s">
        <v>418</v>
      </c>
      <c r="D403" s="34" t="s">
        <v>466</v>
      </c>
      <c r="E403" s="34" t="s">
        <v>1939</v>
      </c>
      <c r="F403" s="43" t="s">
        <v>529</v>
      </c>
      <c r="G403" s="36">
        <v>0</v>
      </c>
      <c r="H403" s="36">
        <v>0</v>
      </c>
      <c r="I403" s="36">
        <v>0</v>
      </c>
      <c r="J403" s="36">
        <v>0</v>
      </c>
      <c r="K403" s="37">
        <v>1</v>
      </c>
      <c r="L403" s="36">
        <v>0</v>
      </c>
      <c r="M403" s="36">
        <v>0</v>
      </c>
      <c r="N403" s="36">
        <v>0</v>
      </c>
      <c r="O403" s="36">
        <v>0</v>
      </c>
      <c r="P403" s="36">
        <v>0</v>
      </c>
      <c r="Q403" s="36">
        <v>0</v>
      </c>
      <c r="R403" s="37">
        <v>1</v>
      </c>
      <c r="S403" s="37">
        <v>1</v>
      </c>
      <c r="T403" s="36">
        <v>0</v>
      </c>
      <c r="U403" s="37">
        <v>1</v>
      </c>
      <c r="V403" s="37">
        <v>1</v>
      </c>
      <c r="W403" s="37">
        <v>1</v>
      </c>
      <c r="X403" s="36">
        <v>0</v>
      </c>
      <c r="Y403" s="36">
        <v>0</v>
      </c>
      <c r="Z403" s="36">
        <v>0</v>
      </c>
      <c r="AA403" s="36">
        <v>0</v>
      </c>
      <c r="AB403" s="36">
        <v>0</v>
      </c>
      <c r="AC403" s="36">
        <v>0</v>
      </c>
      <c r="AD403" s="37">
        <v>1</v>
      </c>
      <c r="AE403" s="36">
        <v>0</v>
      </c>
      <c r="AF403" s="36">
        <v>0</v>
      </c>
    </row>
    <row r="404" spans="1:32">
      <c r="A404" s="34" t="s">
        <v>417</v>
      </c>
      <c r="B404" s="34" t="s">
        <v>418</v>
      </c>
      <c r="D404" s="34" t="s">
        <v>467</v>
      </c>
      <c r="E404" s="34" t="s">
        <v>1939</v>
      </c>
      <c r="F404" s="43" t="s">
        <v>529</v>
      </c>
      <c r="G404" s="36">
        <v>0</v>
      </c>
      <c r="H404" s="36">
        <v>0</v>
      </c>
      <c r="I404" s="36">
        <v>0</v>
      </c>
      <c r="J404" s="37">
        <v>1</v>
      </c>
      <c r="K404" s="37">
        <v>1</v>
      </c>
      <c r="L404" s="37">
        <v>1</v>
      </c>
      <c r="M404" s="36">
        <v>0</v>
      </c>
      <c r="N404" s="36">
        <v>0</v>
      </c>
      <c r="O404" s="36">
        <v>0</v>
      </c>
      <c r="P404" s="36">
        <v>0</v>
      </c>
      <c r="Q404" s="36">
        <v>0</v>
      </c>
      <c r="R404" s="37">
        <v>1</v>
      </c>
      <c r="S404" s="37">
        <v>1</v>
      </c>
      <c r="T404" s="36">
        <v>0</v>
      </c>
      <c r="U404" s="36">
        <v>0</v>
      </c>
      <c r="V404" s="36">
        <v>0</v>
      </c>
      <c r="W404" s="36">
        <v>0</v>
      </c>
      <c r="X404" s="36">
        <v>0</v>
      </c>
      <c r="Y404" s="36">
        <v>0</v>
      </c>
      <c r="Z404" s="36">
        <v>0</v>
      </c>
      <c r="AA404" s="36">
        <v>0</v>
      </c>
      <c r="AB404" s="36">
        <v>0</v>
      </c>
      <c r="AC404" s="36">
        <v>0</v>
      </c>
      <c r="AD404" s="37">
        <v>1</v>
      </c>
      <c r="AE404" s="36">
        <v>0</v>
      </c>
      <c r="AF404" s="36">
        <v>0</v>
      </c>
    </row>
    <row r="405" spans="1:32">
      <c r="A405" s="34" t="s">
        <v>417</v>
      </c>
      <c r="B405" s="34" t="s">
        <v>418</v>
      </c>
      <c r="D405" s="34" t="s">
        <v>468</v>
      </c>
      <c r="E405" s="34" t="s">
        <v>1939</v>
      </c>
      <c r="F405" s="43" t="s">
        <v>529</v>
      </c>
      <c r="G405" s="36">
        <v>0</v>
      </c>
      <c r="H405" s="36">
        <v>0</v>
      </c>
      <c r="I405" s="36">
        <v>0</v>
      </c>
      <c r="J405" s="36">
        <v>0</v>
      </c>
      <c r="K405" s="37">
        <v>1</v>
      </c>
      <c r="L405" s="37">
        <v>1</v>
      </c>
      <c r="M405" s="36">
        <v>0</v>
      </c>
      <c r="N405" s="36">
        <v>0</v>
      </c>
      <c r="O405" s="36">
        <v>0</v>
      </c>
      <c r="P405" s="36">
        <v>0</v>
      </c>
      <c r="Q405" s="36">
        <v>0</v>
      </c>
      <c r="R405" s="36">
        <v>0</v>
      </c>
      <c r="S405" s="36">
        <v>0</v>
      </c>
      <c r="T405" s="36">
        <v>0</v>
      </c>
      <c r="U405" s="36">
        <v>0</v>
      </c>
      <c r="V405" s="36">
        <v>0</v>
      </c>
      <c r="W405" s="36">
        <v>0</v>
      </c>
      <c r="X405" s="36">
        <v>0</v>
      </c>
      <c r="Y405" s="36">
        <v>0</v>
      </c>
      <c r="Z405" s="36">
        <v>0</v>
      </c>
      <c r="AA405" s="36">
        <v>0</v>
      </c>
      <c r="AB405" s="36">
        <v>0</v>
      </c>
      <c r="AC405" s="36">
        <v>0</v>
      </c>
      <c r="AD405" s="36">
        <v>0</v>
      </c>
      <c r="AE405" s="36">
        <v>0</v>
      </c>
      <c r="AF405" s="36">
        <v>0</v>
      </c>
    </row>
    <row r="406" spans="1:32">
      <c r="A406" s="34" t="s">
        <v>417</v>
      </c>
      <c r="B406" s="34" t="s">
        <v>418</v>
      </c>
      <c r="D406" s="34" t="s">
        <v>469</v>
      </c>
      <c r="E406" s="34" t="s">
        <v>1939</v>
      </c>
      <c r="F406" s="43" t="s">
        <v>529</v>
      </c>
      <c r="G406" s="36">
        <v>0</v>
      </c>
      <c r="H406" s="36">
        <v>0</v>
      </c>
      <c r="I406" s="36">
        <v>0</v>
      </c>
      <c r="J406" s="36">
        <v>0</v>
      </c>
      <c r="K406" s="37">
        <v>1</v>
      </c>
      <c r="L406" s="36">
        <v>0</v>
      </c>
      <c r="M406" s="36">
        <v>0</v>
      </c>
      <c r="N406" s="36">
        <v>0</v>
      </c>
      <c r="O406" s="36">
        <v>0</v>
      </c>
      <c r="P406" s="36">
        <v>0</v>
      </c>
      <c r="Q406" s="36">
        <v>0</v>
      </c>
      <c r="R406" s="37">
        <v>1</v>
      </c>
      <c r="S406" s="37">
        <v>1</v>
      </c>
      <c r="T406" s="36">
        <v>0</v>
      </c>
      <c r="U406" s="37">
        <v>1</v>
      </c>
      <c r="V406" s="37">
        <v>1</v>
      </c>
      <c r="W406" s="37">
        <v>1</v>
      </c>
      <c r="X406" s="36">
        <v>0</v>
      </c>
      <c r="Y406" s="36">
        <v>0</v>
      </c>
      <c r="Z406" s="36">
        <v>0</v>
      </c>
      <c r="AA406" s="36">
        <v>0</v>
      </c>
      <c r="AB406" s="36">
        <v>0</v>
      </c>
      <c r="AC406" s="36">
        <v>0</v>
      </c>
      <c r="AD406" s="36">
        <v>0</v>
      </c>
      <c r="AE406" s="36">
        <v>0</v>
      </c>
      <c r="AF406" s="36">
        <v>0</v>
      </c>
    </row>
    <row r="407" spans="1:32">
      <c r="A407" s="34" t="s">
        <v>417</v>
      </c>
      <c r="B407" s="34" t="s">
        <v>418</v>
      </c>
      <c r="D407" s="34" t="s">
        <v>470</v>
      </c>
      <c r="E407" s="34" t="s">
        <v>1939</v>
      </c>
      <c r="F407" s="43" t="s">
        <v>529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  <c r="O407" s="36">
        <v>0</v>
      </c>
      <c r="P407" s="36">
        <v>0</v>
      </c>
      <c r="Q407" s="36">
        <v>0</v>
      </c>
      <c r="R407" s="36">
        <v>0</v>
      </c>
      <c r="S407" s="37">
        <v>1</v>
      </c>
      <c r="T407" s="36">
        <v>0</v>
      </c>
      <c r="U407" s="36">
        <v>0</v>
      </c>
      <c r="V407" s="36">
        <v>0</v>
      </c>
      <c r="W407" s="36">
        <v>0</v>
      </c>
      <c r="X407" s="36">
        <v>0</v>
      </c>
      <c r="Y407" s="36">
        <v>0</v>
      </c>
      <c r="Z407" s="36">
        <v>0</v>
      </c>
      <c r="AA407" s="36">
        <v>0</v>
      </c>
      <c r="AB407" s="36">
        <v>0</v>
      </c>
      <c r="AC407" s="36">
        <v>0</v>
      </c>
      <c r="AD407" s="36">
        <v>0</v>
      </c>
      <c r="AE407" s="36">
        <v>0</v>
      </c>
      <c r="AF407" s="36">
        <v>0</v>
      </c>
    </row>
    <row r="408" spans="1:32">
      <c r="A408" s="34" t="s">
        <v>417</v>
      </c>
      <c r="B408" s="34" t="s">
        <v>418</v>
      </c>
      <c r="D408" s="34" t="s">
        <v>471</v>
      </c>
      <c r="E408" s="34" t="s">
        <v>1939</v>
      </c>
      <c r="F408" s="43" t="s">
        <v>529</v>
      </c>
      <c r="G408" s="36">
        <v>0</v>
      </c>
      <c r="H408" s="36">
        <v>0</v>
      </c>
      <c r="I408" s="36">
        <v>0</v>
      </c>
      <c r="J408" s="36">
        <v>0</v>
      </c>
      <c r="K408" s="37">
        <v>1</v>
      </c>
      <c r="L408" s="37">
        <v>1</v>
      </c>
      <c r="M408" s="36">
        <v>0</v>
      </c>
      <c r="N408" s="36">
        <v>0</v>
      </c>
      <c r="O408" s="36">
        <v>0</v>
      </c>
      <c r="P408" s="36">
        <v>0</v>
      </c>
      <c r="Q408" s="36">
        <v>0</v>
      </c>
      <c r="R408" s="37">
        <v>1</v>
      </c>
      <c r="S408" s="37">
        <v>1</v>
      </c>
      <c r="T408" s="36">
        <v>0</v>
      </c>
      <c r="U408" s="36">
        <v>0</v>
      </c>
      <c r="V408" s="36">
        <v>0</v>
      </c>
      <c r="W408" s="36">
        <v>0</v>
      </c>
      <c r="X408" s="36">
        <v>0</v>
      </c>
      <c r="Y408" s="36">
        <v>0</v>
      </c>
      <c r="Z408" s="36">
        <v>0</v>
      </c>
      <c r="AA408" s="36">
        <v>0</v>
      </c>
      <c r="AB408" s="36">
        <v>0</v>
      </c>
      <c r="AC408" s="36">
        <v>0</v>
      </c>
      <c r="AD408" s="36">
        <v>0</v>
      </c>
      <c r="AE408" s="36">
        <v>0</v>
      </c>
      <c r="AF408" s="36">
        <v>0</v>
      </c>
    </row>
    <row r="409" spans="1:32">
      <c r="A409" s="34" t="s">
        <v>417</v>
      </c>
      <c r="B409" s="34" t="s">
        <v>418</v>
      </c>
      <c r="D409" s="34" t="s">
        <v>472</v>
      </c>
      <c r="E409" s="34" t="s">
        <v>1939</v>
      </c>
      <c r="F409" s="43" t="s">
        <v>529</v>
      </c>
      <c r="G409" s="36">
        <v>0</v>
      </c>
      <c r="H409" s="36">
        <v>0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  <c r="O409" s="36">
        <v>0</v>
      </c>
      <c r="P409" s="36">
        <v>0</v>
      </c>
      <c r="Q409" s="36">
        <v>0</v>
      </c>
      <c r="R409" s="37">
        <v>1</v>
      </c>
      <c r="S409" s="37">
        <v>1</v>
      </c>
      <c r="T409" s="36">
        <v>0</v>
      </c>
      <c r="U409" s="36">
        <v>0</v>
      </c>
      <c r="V409" s="36">
        <v>0</v>
      </c>
      <c r="W409" s="36">
        <v>0</v>
      </c>
      <c r="X409" s="36">
        <v>0</v>
      </c>
      <c r="Y409" s="36">
        <v>0</v>
      </c>
      <c r="Z409" s="36">
        <v>0</v>
      </c>
      <c r="AA409" s="36">
        <v>0</v>
      </c>
      <c r="AB409" s="36">
        <v>0</v>
      </c>
      <c r="AC409" s="36">
        <v>0</v>
      </c>
      <c r="AD409" s="36">
        <v>0</v>
      </c>
      <c r="AE409" s="36">
        <v>0</v>
      </c>
      <c r="AF409" s="36">
        <v>0</v>
      </c>
    </row>
    <row r="410" spans="1:32">
      <c r="A410" s="34" t="s">
        <v>417</v>
      </c>
      <c r="B410" s="34" t="s">
        <v>418</v>
      </c>
      <c r="D410" s="34" t="s">
        <v>473</v>
      </c>
      <c r="E410" s="34" t="s">
        <v>1939</v>
      </c>
      <c r="F410" s="43" t="s">
        <v>529</v>
      </c>
      <c r="G410" s="36">
        <v>0</v>
      </c>
      <c r="H410" s="36">
        <v>0</v>
      </c>
      <c r="I410" s="36">
        <v>0</v>
      </c>
      <c r="J410" s="36">
        <v>0</v>
      </c>
      <c r="K410" s="37">
        <v>1</v>
      </c>
      <c r="L410" s="37">
        <v>1</v>
      </c>
      <c r="M410" s="36">
        <v>0</v>
      </c>
      <c r="N410" s="36">
        <v>0</v>
      </c>
      <c r="O410" s="36">
        <v>0</v>
      </c>
      <c r="P410" s="36">
        <v>0</v>
      </c>
      <c r="Q410" s="36">
        <v>0</v>
      </c>
      <c r="R410" s="37">
        <v>1</v>
      </c>
      <c r="S410" s="37">
        <v>1</v>
      </c>
      <c r="T410" s="36">
        <v>0</v>
      </c>
      <c r="U410" s="37">
        <v>1</v>
      </c>
      <c r="V410" s="37">
        <v>1</v>
      </c>
      <c r="W410" s="36">
        <v>0</v>
      </c>
      <c r="X410" s="36">
        <v>0</v>
      </c>
      <c r="Y410" s="36">
        <v>0</v>
      </c>
      <c r="Z410" s="36">
        <v>0</v>
      </c>
      <c r="AA410" s="36">
        <v>0</v>
      </c>
      <c r="AB410" s="36">
        <v>0</v>
      </c>
      <c r="AC410" s="36">
        <v>0</v>
      </c>
      <c r="AD410" s="37">
        <v>1</v>
      </c>
      <c r="AE410" s="36">
        <v>0</v>
      </c>
      <c r="AF410" s="36">
        <v>0</v>
      </c>
    </row>
    <row r="411" spans="1:32">
      <c r="A411" s="34" t="s">
        <v>417</v>
      </c>
      <c r="B411" s="34" t="s">
        <v>418</v>
      </c>
      <c r="D411" s="34" t="s">
        <v>474</v>
      </c>
      <c r="E411" s="34" t="s">
        <v>1939</v>
      </c>
      <c r="F411" s="43" t="s">
        <v>529</v>
      </c>
      <c r="G411" s="36">
        <v>0</v>
      </c>
      <c r="H411" s="36">
        <v>0</v>
      </c>
      <c r="I411" s="36">
        <v>0</v>
      </c>
      <c r="J411" s="36">
        <v>0</v>
      </c>
      <c r="K411" s="36">
        <v>0</v>
      </c>
      <c r="L411" s="36">
        <v>0</v>
      </c>
      <c r="M411" s="36">
        <v>0</v>
      </c>
      <c r="N411" s="37">
        <v>1</v>
      </c>
      <c r="O411" s="37">
        <v>1</v>
      </c>
      <c r="P411" s="37">
        <v>1</v>
      </c>
      <c r="Q411" s="36">
        <v>0</v>
      </c>
      <c r="R411" s="37">
        <v>1</v>
      </c>
      <c r="S411" s="37">
        <v>1</v>
      </c>
      <c r="T411" s="36">
        <v>0</v>
      </c>
      <c r="U411" s="37">
        <v>1</v>
      </c>
      <c r="V411" s="37">
        <v>1</v>
      </c>
      <c r="W411" s="36">
        <v>0</v>
      </c>
      <c r="X411" s="36">
        <v>0</v>
      </c>
      <c r="Y411" s="36">
        <v>0</v>
      </c>
      <c r="Z411" s="36">
        <v>0</v>
      </c>
      <c r="AA411" s="36">
        <v>0</v>
      </c>
      <c r="AB411" s="36">
        <v>0</v>
      </c>
      <c r="AC411" s="36">
        <v>0</v>
      </c>
      <c r="AD411" s="37">
        <v>1</v>
      </c>
      <c r="AE411" s="36">
        <v>0</v>
      </c>
      <c r="AF411" s="37">
        <v>1</v>
      </c>
    </row>
    <row r="412" spans="1:32">
      <c r="A412" s="34" t="s">
        <v>417</v>
      </c>
      <c r="B412" s="34" t="s">
        <v>418</v>
      </c>
      <c r="D412" s="34" t="s">
        <v>475</v>
      </c>
      <c r="E412" s="34" t="s">
        <v>1939</v>
      </c>
      <c r="F412" s="43" t="s">
        <v>529</v>
      </c>
      <c r="G412" s="36">
        <v>0</v>
      </c>
      <c r="H412" s="36">
        <v>0</v>
      </c>
      <c r="I412" s="36">
        <v>0</v>
      </c>
      <c r="J412" s="36">
        <v>0</v>
      </c>
      <c r="K412" s="36">
        <v>0</v>
      </c>
      <c r="L412" s="36">
        <v>0</v>
      </c>
      <c r="M412" s="36">
        <v>0</v>
      </c>
      <c r="N412" s="36">
        <v>0</v>
      </c>
      <c r="O412" s="36">
        <v>0</v>
      </c>
      <c r="P412" s="36">
        <v>0</v>
      </c>
      <c r="Q412" s="36">
        <v>0</v>
      </c>
      <c r="R412" s="37">
        <v>1</v>
      </c>
      <c r="S412" s="37">
        <v>1</v>
      </c>
      <c r="T412" s="36">
        <v>0</v>
      </c>
      <c r="U412" s="37">
        <v>1</v>
      </c>
      <c r="V412" s="37">
        <v>1</v>
      </c>
      <c r="W412" s="37">
        <v>1</v>
      </c>
      <c r="X412" s="36">
        <v>0</v>
      </c>
      <c r="Y412" s="36">
        <v>0</v>
      </c>
      <c r="Z412" s="36">
        <v>0</v>
      </c>
      <c r="AA412" s="36">
        <v>0</v>
      </c>
      <c r="AB412" s="36">
        <v>0</v>
      </c>
      <c r="AC412" s="36">
        <v>0</v>
      </c>
      <c r="AD412" s="36">
        <v>0</v>
      </c>
      <c r="AE412" s="36">
        <v>0</v>
      </c>
      <c r="AF412" s="36">
        <v>0</v>
      </c>
    </row>
    <row r="413" spans="1:32">
      <c r="A413" s="34" t="s">
        <v>417</v>
      </c>
      <c r="B413" s="34" t="s">
        <v>418</v>
      </c>
      <c r="D413" s="34" t="s">
        <v>476</v>
      </c>
      <c r="E413" s="34" t="s">
        <v>1939</v>
      </c>
      <c r="F413" s="43" t="s">
        <v>529</v>
      </c>
      <c r="G413" s="36">
        <v>0</v>
      </c>
      <c r="H413" s="36">
        <v>0</v>
      </c>
      <c r="I413" s="36">
        <v>0</v>
      </c>
      <c r="J413" s="37">
        <v>1</v>
      </c>
      <c r="K413" s="37">
        <v>1</v>
      </c>
      <c r="L413" s="37">
        <v>1</v>
      </c>
      <c r="M413" s="36">
        <v>0</v>
      </c>
      <c r="N413" s="36">
        <v>0</v>
      </c>
      <c r="O413" s="36">
        <v>0</v>
      </c>
      <c r="P413" s="36">
        <v>0</v>
      </c>
      <c r="Q413" s="36">
        <v>0</v>
      </c>
      <c r="R413" s="37">
        <v>1</v>
      </c>
      <c r="S413" s="37">
        <v>1</v>
      </c>
      <c r="T413" s="36">
        <v>0</v>
      </c>
      <c r="U413" s="36">
        <v>0</v>
      </c>
      <c r="V413" s="37">
        <v>1</v>
      </c>
      <c r="W413" s="36">
        <v>0</v>
      </c>
      <c r="X413" s="36">
        <v>0</v>
      </c>
      <c r="Y413" s="36">
        <v>0</v>
      </c>
      <c r="Z413" s="36">
        <v>0</v>
      </c>
      <c r="AA413" s="36">
        <v>0</v>
      </c>
      <c r="AB413" s="36">
        <v>0</v>
      </c>
      <c r="AC413" s="36">
        <v>0</v>
      </c>
      <c r="AD413" s="37">
        <v>1</v>
      </c>
      <c r="AE413" s="36">
        <v>0</v>
      </c>
      <c r="AF413" s="36">
        <v>0</v>
      </c>
    </row>
    <row r="414" spans="1:32">
      <c r="A414" s="34" t="s">
        <v>417</v>
      </c>
      <c r="B414" s="34" t="s">
        <v>418</v>
      </c>
      <c r="D414" s="34" t="s">
        <v>477</v>
      </c>
      <c r="E414" s="34" t="s">
        <v>1939</v>
      </c>
      <c r="F414" s="43" t="s">
        <v>529</v>
      </c>
      <c r="G414" s="36">
        <v>0</v>
      </c>
      <c r="H414" s="36">
        <v>0</v>
      </c>
      <c r="I414" s="36">
        <v>0</v>
      </c>
      <c r="J414" s="36">
        <v>0</v>
      </c>
      <c r="K414" s="36">
        <v>0</v>
      </c>
      <c r="L414" s="36">
        <v>0</v>
      </c>
      <c r="M414" s="36">
        <v>0</v>
      </c>
      <c r="N414" s="37">
        <v>1</v>
      </c>
      <c r="O414" s="37">
        <v>1</v>
      </c>
      <c r="P414" s="37">
        <v>1</v>
      </c>
      <c r="Q414" s="36">
        <v>0</v>
      </c>
      <c r="R414" s="37">
        <v>1</v>
      </c>
      <c r="S414" s="37">
        <v>1</v>
      </c>
      <c r="T414" s="36">
        <v>0</v>
      </c>
      <c r="U414" s="37">
        <v>1</v>
      </c>
      <c r="V414" s="37">
        <v>1</v>
      </c>
      <c r="W414" s="37">
        <v>1</v>
      </c>
      <c r="X414" s="36">
        <v>0</v>
      </c>
      <c r="Y414" s="36">
        <v>0</v>
      </c>
      <c r="Z414" s="36">
        <v>0</v>
      </c>
      <c r="AA414" s="36">
        <v>0</v>
      </c>
      <c r="AB414" s="36">
        <v>0</v>
      </c>
      <c r="AC414" s="36">
        <v>0</v>
      </c>
      <c r="AD414" s="37">
        <v>1</v>
      </c>
      <c r="AE414" s="36">
        <v>0</v>
      </c>
      <c r="AF414" s="37">
        <v>1</v>
      </c>
    </row>
    <row r="415" spans="1:32">
      <c r="A415" s="34" t="s">
        <v>417</v>
      </c>
      <c r="B415" s="34" t="s">
        <v>418</v>
      </c>
      <c r="D415" s="34" t="s">
        <v>478</v>
      </c>
      <c r="E415" s="34" t="s">
        <v>1939</v>
      </c>
      <c r="F415" s="43" t="s">
        <v>529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  <c r="O415" s="36">
        <v>0</v>
      </c>
      <c r="P415" s="36">
        <v>0</v>
      </c>
      <c r="Q415" s="36">
        <v>0</v>
      </c>
      <c r="R415" s="37">
        <v>1</v>
      </c>
      <c r="S415" s="37">
        <v>1</v>
      </c>
      <c r="T415" s="36">
        <v>0</v>
      </c>
      <c r="U415" s="37">
        <v>1</v>
      </c>
      <c r="V415" s="37">
        <v>1</v>
      </c>
      <c r="W415" s="36">
        <v>0</v>
      </c>
      <c r="X415" s="36">
        <v>0</v>
      </c>
      <c r="Y415" s="36">
        <v>0</v>
      </c>
      <c r="Z415" s="36">
        <v>0</v>
      </c>
      <c r="AA415" s="36">
        <v>0</v>
      </c>
      <c r="AB415" s="36">
        <v>0</v>
      </c>
      <c r="AC415" s="36">
        <v>0</v>
      </c>
      <c r="AD415" s="36">
        <v>0</v>
      </c>
      <c r="AE415" s="36">
        <v>0</v>
      </c>
      <c r="AF415" s="36">
        <v>0</v>
      </c>
    </row>
    <row r="416" spans="1:32">
      <c r="A416" s="34" t="s">
        <v>417</v>
      </c>
      <c r="B416" s="34" t="s">
        <v>418</v>
      </c>
      <c r="D416" s="34" t="s">
        <v>479</v>
      </c>
      <c r="E416" s="34" t="s">
        <v>1939</v>
      </c>
      <c r="F416" s="43" t="s">
        <v>529</v>
      </c>
      <c r="G416" s="36">
        <v>0</v>
      </c>
      <c r="H416" s="36">
        <v>0</v>
      </c>
      <c r="I416" s="36">
        <v>0</v>
      </c>
      <c r="J416" s="36">
        <v>0</v>
      </c>
      <c r="K416" s="36">
        <v>0</v>
      </c>
      <c r="L416" s="36">
        <v>0</v>
      </c>
      <c r="M416" s="36">
        <v>0</v>
      </c>
      <c r="N416" s="36">
        <v>0</v>
      </c>
      <c r="O416" s="36">
        <v>0</v>
      </c>
      <c r="P416" s="36">
        <v>0</v>
      </c>
      <c r="Q416" s="36">
        <v>0</v>
      </c>
      <c r="R416" s="37">
        <v>1</v>
      </c>
      <c r="S416" s="37">
        <v>1</v>
      </c>
      <c r="T416" s="36">
        <v>0</v>
      </c>
      <c r="U416" s="37">
        <v>1</v>
      </c>
      <c r="V416" s="37">
        <v>1</v>
      </c>
      <c r="W416" s="37">
        <v>1</v>
      </c>
      <c r="X416" s="36">
        <v>0</v>
      </c>
      <c r="Y416" s="36">
        <v>0</v>
      </c>
      <c r="Z416" s="36">
        <v>0</v>
      </c>
      <c r="AA416" s="36">
        <v>0</v>
      </c>
      <c r="AB416" s="36">
        <v>0</v>
      </c>
      <c r="AC416" s="36">
        <v>0</v>
      </c>
      <c r="AD416" s="37">
        <v>1</v>
      </c>
      <c r="AE416" s="36">
        <v>0</v>
      </c>
      <c r="AF416" s="36">
        <v>0</v>
      </c>
    </row>
    <row r="417" spans="1:32">
      <c r="A417" s="34" t="s">
        <v>417</v>
      </c>
      <c r="B417" s="34" t="s">
        <v>418</v>
      </c>
      <c r="D417" s="34" t="s">
        <v>480</v>
      </c>
      <c r="E417" s="34" t="s">
        <v>1939</v>
      </c>
      <c r="F417" s="43" t="s">
        <v>529</v>
      </c>
      <c r="G417" s="36">
        <v>0</v>
      </c>
      <c r="H417" s="36">
        <v>0</v>
      </c>
      <c r="I417" s="36">
        <v>0</v>
      </c>
      <c r="J417" s="37">
        <v>1</v>
      </c>
      <c r="K417" s="37">
        <v>1</v>
      </c>
      <c r="L417" s="37">
        <v>1</v>
      </c>
      <c r="M417" s="36">
        <v>0</v>
      </c>
      <c r="N417" s="36">
        <v>0</v>
      </c>
      <c r="O417" s="36">
        <v>0</v>
      </c>
      <c r="P417" s="36">
        <v>0</v>
      </c>
      <c r="Q417" s="36">
        <v>0</v>
      </c>
      <c r="R417" s="37">
        <v>1</v>
      </c>
      <c r="S417" s="37">
        <v>1</v>
      </c>
      <c r="T417" s="36">
        <v>0</v>
      </c>
      <c r="U417" s="36">
        <v>0</v>
      </c>
      <c r="V417" s="36">
        <v>0</v>
      </c>
      <c r="W417" s="36">
        <v>0</v>
      </c>
      <c r="X417" s="36">
        <v>0</v>
      </c>
      <c r="Y417" s="36">
        <v>0</v>
      </c>
      <c r="Z417" s="36">
        <v>0</v>
      </c>
      <c r="AA417" s="36">
        <v>0</v>
      </c>
      <c r="AB417" s="36">
        <v>0</v>
      </c>
      <c r="AC417" s="36">
        <v>0</v>
      </c>
      <c r="AD417" s="36">
        <v>0</v>
      </c>
      <c r="AE417" s="36">
        <v>0</v>
      </c>
      <c r="AF417" s="36">
        <v>0</v>
      </c>
    </row>
    <row r="418" spans="1:32">
      <c r="A418" s="34" t="s">
        <v>417</v>
      </c>
      <c r="B418" s="34" t="s">
        <v>418</v>
      </c>
      <c r="D418" s="34" t="s">
        <v>481</v>
      </c>
      <c r="E418" s="34" t="s">
        <v>1939</v>
      </c>
      <c r="F418" s="43" t="s">
        <v>529</v>
      </c>
      <c r="G418" s="36">
        <v>0</v>
      </c>
      <c r="H418" s="36">
        <v>0</v>
      </c>
      <c r="I418" s="36">
        <v>0</v>
      </c>
      <c r="J418" s="36">
        <v>0</v>
      </c>
      <c r="K418" s="36">
        <v>0</v>
      </c>
      <c r="L418" s="36">
        <v>0</v>
      </c>
      <c r="M418" s="36">
        <v>0</v>
      </c>
      <c r="N418" s="36">
        <v>0</v>
      </c>
      <c r="O418" s="36">
        <v>0</v>
      </c>
      <c r="P418" s="36">
        <v>0</v>
      </c>
      <c r="Q418" s="36">
        <v>0</v>
      </c>
      <c r="R418" s="37">
        <v>1</v>
      </c>
      <c r="S418" s="37">
        <v>1</v>
      </c>
      <c r="T418" s="36">
        <v>0</v>
      </c>
      <c r="U418" s="36">
        <v>0</v>
      </c>
      <c r="V418" s="36">
        <v>0</v>
      </c>
      <c r="W418" s="36">
        <v>0</v>
      </c>
      <c r="X418" s="36">
        <v>0</v>
      </c>
      <c r="Y418" s="36">
        <v>0</v>
      </c>
      <c r="Z418" s="36">
        <v>0</v>
      </c>
      <c r="AA418" s="36">
        <v>0</v>
      </c>
      <c r="AB418" s="36">
        <v>0</v>
      </c>
      <c r="AC418" s="36">
        <v>0</v>
      </c>
      <c r="AD418" s="36">
        <v>0</v>
      </c>
      <c r="AE418" s="36">
        <v>0</v>
      </c>
      <c r="AF418" s="36">
        <v>0</v>
      </c>
    </row>
    <row r="419" spans="1:32">
      <c r="A419" s="34" t="s">
        <v>417</v>
      </c>
      <c r="B419" s="34" t="s">
        <v>418</v>
      </c>
      <c r="D419" s="34" t="s">
        <v>482</v>
      </c>
      <c r="E419" s="34" t="s">
        <v>1939</v>
      </c>
      <c r="F419" s="43" t="s">
        <v>529</v>
      </c>
      <c r="G419" s="36">
        <v>0</v>
      </c>
      <c r="H419" s="36">
        <v>0</v>
      </c>
      <c r="I419" s="36">
        <v>0</v>
      </c>
      <c r="J419" s="36">
        <v>0</v>
      </c>
      <c r="K419" s="37">
        <v>1</v>
      </c>
      <c r="L419" s="37">
        <v>1</v>
      </c>
      <c r="M419" s="36">
        <v>0</v>
      </c>
      <c r="N419" s="36">
        <v>0</v>
      </c>
      <c r="O419" s="36">
        <v>0</v>
      </c>
      <c r="P419" s="36">
        <v>0</v>
      </c>
      <c r="Q419" s="36">
        <v>0</v>
      </c>
      <c r="R419" s="37">
        <v>1</v>
      </c>
      <c r="S419" s="37">
        <v>1</v>
      </c>
      <c r="T419" s="36">
        <v>0</v>
      </c>
      <c r="U419" s="36">
        <v>0</v>
      </c>
      <c r="V419" s="36">
        <v>0</v>
      </c>
      <c r="W419" s="36">
        <v>0</v>
      </c>
      <c r="X419" s="36">
        <v>0</v>
      </c>
      <c r="Y419" s="36">
        <v>0</v>
      </c>
      <c r="Z419" s="36">
        <v>0</v>
      </c>
      <c r="AA419" s="36">
        <v>0</v>
      </c>
      <c r="AB419" s="36">
        <v>0</v>
      </c>
      <c r="AC419" s="36">
        <v>0</v>
      </c>
      <c r="AD419" s="36">
        <v>0</v>
      </c>
      <c r="AE419" s="36">
        <v>0</v>
      </c>
      <c r="AF419" s="36">
        <v>0</v>
      </c>
    </row>
    <row r="420" spans="1:32">
      <c r="A420" s="34" t="s">
        <v>417</v>
      </c>
      <c r="B420" s="34" t="s">
        <v>418</v>
      </c>
      <c r="C420" s="43"/>
      <c r="D420" s="43" t="s">
        <v>483</v>
      </c>
      <c r="E420" s="34" t="s">
        <v>1939</v>
      </c>
      <c r="F420" s="43" t="s">
        <v>529</v>
      </c>
      <c r="G420" s="36">
        <v>0</v>
      </c>
      <c r="H420" s="36">
        <v>0</v>
      </c>
      <c r="I420" s="36">
        <v>0</v>
      </c>
      <c r="J420" s="36">
        <v>0</v>
      </c>
      <c r="K420" s="36">
        <v>0</v>
      </c>
      <c r="L420" s="36">
        <v>0</v>
      </c>
      <c r="M420" s="36">
        <v>0</v>
      </c>
      <c r="N420" s="36">
        <v>0</v>
      </c>
      <c r="O420" s="36">
        <v>0</v>
      </c>
      <c r="P420" s="36">
        <v>0</v>
      </c>
      <c r="Q420" s="36">
        <v>0</v>
      </c>
      <c r="R420" s="37">
        <v>1</v>
      </c>
      <c r="S420" s="37">
        <v>1</v>
      </c>
      <c r="T420" s="36">
        <v>0</v>
      </c>
      <c r="U420" s="37">
        <v>1</v>
      </c>
      <c r="V420" s="37">
        <v>1</v>
      </c>
      <c r="W420" s="36">
        <v>0</v>
      </c>
      <c r="X420" s="36">
        <v>0</v>
      </c>
      <c r="Y420" s="36">
        <v>0</v>
      </c>
      <c r="Z420" s="36">
        <v>0</v>
      </c>
      <c r="AA420" s="36">
        <v>0</v>
      </c>
      <c r="AB420" s="36">
        <v>0</v>
      </c>
      <c r="AC420" s="36">
        <v>0</v>
      </c>
      <c r="AD420" s="37">
        <v>1</v>
      </c>
      <c r="AE420" s="36">
        <v>0</v>
      </c>
      <c r="AF420" s="36">
        <v>0</v>
      </c>
    </row>
    <row r="421" spans="1:32">
      <c r="A421" s="34" t="s">
        <v>417</v>
      </c>
      <c r="B421" s="34" t="s">
        <v>418</v>
      </c>
      <c r="D421" s="34" t="s">
        <v>484</v>
      </c>
      <c r="E421" s="34" t="s">
        <v>2016</v>
      </c>
      <c r="F421" s="43" t="s">
        <v>529</v>
      </c>
      <c r="G421" s="36">
        <v>0</v>
      </c>
      <c r="H421" s="36">
        <v>0</v>
      </c>
      <c r="I421" s="36">
        <v>0</v>
      </c>
      <c r="J421" s="36">
        <v>0</v>
      </c>
      <c r="K421" s="37">
        <v>1</v>
      </c>
      <c r="L421" s="37">
        <v>1</v>
      </c>
      <c r="M421" s="37">
        <v>1</v>
      </c>
      <c r="N421" s="37">
        <v>1</v>
      </c>
      <c r="O421" s="37">
        <v>1</v>
      </c>
      <c r="P421" s="37">
        <v>1</v>
      </c>
      <c r="Q421" s="36">
        <v>0</v>
      </c>
      <c r="R421" s="36">
        <v>0</v>
      </c>
      <c r="S421" s="36">
        <v>0</v>
      </c>
      <c r="T421" s="36">
        <v>0</v>
      </c>
      <c r="U421" s="36">
        <v>0</v>
      </c>
      <c r="V421" s="36">
        <v>0</v>
      </c>
      <c r="W421" s="36">
        <v>0</v>
      </c>
      <c r="X421" s="36">
        <v>0</v>
      </c>
      <c r="Y421" s="37">
        <v>1</v>
      </c>
      <c r="Z421" s="36">
        <v>0</v>
      </c>
      <c r="AA421" s="36">
        <v>0</v>
      </c>
      <c r="AB421" s="36">
        <v>0</v>
      </c>
      <c r="AC421" s="36">
        <v>0</v>
      </c>
      <c r="AD421" s="37">
        <v>1</v>
      </c>
      <c r="AE421" s="36">
        <v>0</v>
      </c>
      <c r="AF421" s="36">
        <v>0</v>
      </c>
    </row>
    <row r="422" spans="1:32">
      <c r="A422" s="34" t="s">
        <v>417</v>
      </c>
      <c r="B422" s="34" t="s">
        <v>418</v>
      </c>
      <c r="D422" s="34" t="s">
        <v>485</v>
      </c>
      <c r="E422" s="34" t="s">
        <v>486</v>
      </c>
      <c r="F422" s="43" t="s">
        <v>529</v>
      </c>
      <c r="G422" s="36">
        <v>0</v>
      </c>
      <c r="H422" s="36">
        <v>0</v>
      </c>
      <c r="I422" s="36">
        <v>0</v>
      </c>
      <c r="J422" s="36">
        <v>0</v>
      </c>
      <c r="K422" s="37">
        <v>1</v>
      </c>
      <c r="L422" s="37">
        <v>1</v>
      </c>
      <c r="M422" s="36">
        <v>0</v>
      </c>
      <c r="N422" s="36">
        <v>0</v>
      </c>
      <c r="O422" s="37">
        <v>1</v>
      </c>
      <c r="P422" s="36">
        <v>0</v>
      </c>
      <c r="Q422" s="36">
        <v>0</v>
      </c>
      <c r="R422" s="36">
        <v>0</v>
      </c>
      <c r="S422" s="36">
        <v>0</v>
      </c>
      <c r="T422" s="36">
        <v>0</v>
      </c>
      <c r="U422" s="36">
        <v>0</v>
      </c>
      <c r="V422" s="36">
        <v>0</v>
      </c>
      <c r="W422" s="36">
        <v>0</v>
      </c>
      <c r="X422" s="37">
        <v>1</v>
      </c>
      <c r="Y422" s="37">
        <v>1</v>
      </c>
      <c r="Z422" s="36">
        <v>0</v>
      </c>
      <c r="AA422" s="36">
        <v>0</v>
      </c>
      <c r="AB422" s="36">
        <v>0</v>
      </c>
      <c r="AC422" s="36">
        <v>0</v>
      </c>
      <c r="AD422" s="37">
        <v>1</v>
      </c>
      <c r="AE422" s="36">
        <v>0</v>
      </c>
      <c r="AF422" s="36">
        <v>0</v>
      </c>
    </row>
    <row r="423" spans="1:32">
      <c r="A423" s="34" t="s">
        <v>417</v>
      </c>
      <c r="B423" s="34" t="s">
        <v>418</v>
      </c>
      <c r="D423" s="34" t="s">
        <v>487</v>
      </c>
      <c r="E423" s="34" t="s">
        <v>486</v>
      </c>
      <c r="F423" s="43" t="s">
        <v>529</v>
      </c>
      <c r="G423" s="36">
        <v>0</v>
      </c>
      <c r="H423" s="36">
        <v>0</v>
      </c>
      <c r="I423" s="36">
        <v>0</v>
      </c>
      <c r="J423" s="36">
        <v>0</v>
      </c>
      <c r="K423" s="37">
        <v>1</v>
      </c>
      <c r="L423" s="37">
        <v>1</v>
      </c>
      <c r="M423" s="36">
        <v>0</v>
      </c>
      <c r="N423" s="36">
        <v>0</v>
      </c>
      <c r="O423" s="37">
        <v>1</v>
      </c>
      <c r="P423" s="36">
        <v>0</v>
      </c>
      <c r="Q423" s="36">
        <v>0</v>
      </c>
      <c r="R423" s="36">
        <v>0</v>
      </c>
      <c r="S423" s="36">
        <v>0</v>
      </c>
      <c r="T423" s="36">
        <v>0</v>
      </c>
      <c r="U423" s="36">
        <v>0</v>
      </c>
      <c r="V423" s="36">
        <v>0</v>
      </c>
      <c r="W423" s="36">
        <v>0</v>
      </c>
      <c r="X423" s="37">
        <v>1</v>
      </c>
      <c r="Y423" s="37">
        <v>1</v>
      </c>
      <c r="Z423" s="36">
        <v>0</v>
      </c>
      <c r="AA423" s="36">
        <v>0</v>
      </c>
      <c r="AB423" s="36">
        <v>0</v>
      </c>
      <c r="AC423" s="36">
        <v>0</v>
      </c>
      <c r="AD423" s="36">
        <v>0</v>
      </c>
      <c r="AE423" s="36">
        <v>0</v>
      </c>
      <c r="AF423" s="36">
        <v>0</v>
      </c>
    </row>
    <row r="424" spans="1:32">
      <c r="A424" s="34" t="s">
        <v>417</v>
      </c>
      <c r="B424" s="34" t="s">
        <v>418</v>
      </c>
      <c r="D424" s="34" t="s">
        <v>488</v>
      </c>
      <c r="E424" s="34" t="s">
        <v>489</v>
      </c>
      <c r="F424" s="43" t="s">
        <v>529</v>
      </c>
      <c r="G424" s="36">
        <v>0</v>
      </c>
      <c r="H424" s="36">
        <v>0</v>
      </c>
      <c r="I424" s="36">
        <v>0</v>
      </c>
      <c r="J424" s="36">
        <v>0</v>
      </c>
      <c r="K424" s="37">
        <v>1</v>
      </c>
      <c r="L424" s="37">
        <v>1</v>
      </c>
      <c r="M424" s="36">
        <v>0</v>
      </c>
      <c r="N424" s="36">
        <v>0</v>
      </c>
      <c r="O424" s="37">
        <v>1</v>
      </c>
      <c r="P424" s="37">
        <v>1</v>
      </c>
      <c r="Q424" s="36">
        <v>0</v>
      </c>
      <c r="R424" s="36">
        <v>0</v>
      </c>
      <c r="S424" s="36">
        <v>0</v>
      </c>
      <c r="T424" s="36">
        <v>0</v>
      </c>
      <c r="U424" s="36">
        <v>0</v>
      </c>
      <c r="V424" s="36">
        <v>0</v>
      </c>
      <c r="W424" s="36">
        <v>0</v>
      </c>
      <c r="X424" s="37">
        <v>1</v>
      </c>
      <c r="Y424" s="37">
        <v>1</v>
      </c>
      <c r="Z424" s="36">
        <v>0</v>
      </c>
      <c r="AA424" s="36">
        <v>0</v>
      </c>
      <c r="AB424" s="36">
        <v>0</v>
      </c>
      <c r="AC424" s="36">
        <v>0</v>
      </c>
      <c r="AD424" s="36">
        <v>0</v>
      </c>
      <c r="AE424" s="36">
        <v>0</v>
      </c>
      <c r="AF424" s="36">
        <v>0</v>
      </c>
    </row>
    <row r="426" spans="1:32">
      <c r="A426" s="48" t="s">
        <v>490</v>
      </c>
      <c r="B426" s="49" t="s">
        <v>491</v>
      </c>
      <c r="C426" s="43" t="s">
        <v>2028</v>
      </c>
      <c r="D426" s="48" t="s">
        <v>1908</v>
      </c>
      <c r="E426" s="48" t="s">
        <v>2017</v>
      </c>
      <c r="F426" s="48" t="s">
        <v>528</v>
      </c>
      <c r="G426" s="53">
        <v>1</v>
      </c>
      <c r="H426" s="54">
        <v>1</v>
      </c>
      <c r="I426" s="54">
        <v>1</v>
      </c>
      <c r="J426" s="54">
        <v>1</v>
      </c>
      <c r="K426" s="54">
        <v>1</v>
      </c>
      <c r="L426" s="54">
        <v>0</v>
      </c>
      <c r="M426" s="54">
        <v>0</v>
      </c>
      <c r="N426" s="54">
        <v>0</v>
      </c>
      <c r="O426" s="54">
        <v>0</v>
      </c>
      <c r="P426" s="54">
        <v>0</v>
      </c>
      <c r="Q426" s="54">
        <v>0</v>
      </c>
      <c r="R426" s="54">
        <v>0</v>
      </c>
      <c r="S426" s="54">
        <v>0</v>
      </c>
      <c r="T426" s="54">
        <v>0</v>
      </c>
      <c r="U426" s="54">
        <v>0</v>
      </c>
      <c r="V426" s="54">
        <v>0</v>
      </c>
      <c r="W426" s="54">
        <v>0</v>
      </c>
      <c r="X426" s="54">
        <v>1</v>
      </c>
      <c r="Y426" s="54">
        <v>1</v>
      </c>
      <c r="Z426" s="54">
        <v>0</v>
      </c>
      <c r="AA426" s="54">
        <v>0</v>
      </c>
      <c r="AB426" s="54">
        <v>0</v>
      </c>
      <c r="AC426" s="54">
        <v>0</v>
      </c>
      <c r="AD426" s="54">
        <v>0</v>
      </c>
      <c r="AE426" s="54">
        <v>1</v>
      </c>
      <c r="AF426" s="54">
        <v>0</v>
      </c>
    </row>
    <row r="427" spans="1:32">
      <c r="A427" s="48" t="s">
        <v>490</v>
      </c>
      <c r="B427" s="49" t="s">
        <v>491</v>
      </c>
      <c r="C427" s="48" t="s">
        <v>2029</v>
      </c>
      <c r="D427" s="48" t="s">
        <v>493</v>
      </c>
      <c r="E427" s="48" t="s">
        <v>47</v>
      </c>
      <c r="F427" s="48" t="s">
        <v>528</v>
      </c>
      <c r="G427" s="53">
        <v>0</v>
      </c>
      <c r="H427" s="54">
        <v>0</v>
      </c>
      <c r="I427" s="54">
        <v>0</v>
      </c>
      <c r="J427" s="54">
        <v>1</v>
      </c>
      <c r="K427" s="54">
        <v>1</v>
      </c>
      <c r="L427" s="54">
        <v>1</v>
      </c>
      <c r="M427" s="54">
        <v>0</v>
      </c>
      <c r="N427" s="54">
        <v>0</v>
      </c>
      <c r="O427" s="54">
        <v>0</v>
      </c>
      <c r="P427" s="54">
        <v>0</v>
      </c>
      <c r="Q427" s="54">
        <v>0</v>
      </c>
      <c r="R427" s="54">
        <v>1</v>
      </c>
      <c r="S427" s="54">
        <v>1</v>
      </c>
      <c r="T427" s="54">
        <v>0</v>
      </c>
      <c r="U427" s="54">
        <v>0</v>
      </c>
      <c r="V427" s="54">
        <v>0</v>
      </c>
      <c r="W427" s="54">
        <v>0</v>
      </c>
      <c r="X427" s="54">
        <v>1</v>
      </c>
      <c r="Y427" s="54">
        <v>1</v>
      </c>
      <c r="Z427" s="54">
        <v>0</v>
      </c>
      <c r="AA427" s="54">
        <v>0</v>
      </c>
      <c r="AB427" s="54">
        <v>0</v>
      </c>
      <c r="AC427" s="54">
        <v>0</v>
      </c>
      <c r="AD427" s="54">
        <v>0</v>
      </c>
      <c r="AE427" s="54">
        <v>0</v>
      </c>
      <c r="AF427" s="54">
        <v>0</v>
      </c>
    </row>
    <row r="428" spans="1:32">
      <c r="A428" s="48" t="s">
        <v>490</v>
      </c>
      <c r="B428" s="49" t="s">
        <v>491</v>
      </c>
      <c r="C428" s="48" t="s">
        <v>2029</v>
      </c>
      <c r="D428" s="48" t="s">
        <v>494</v>
      </c>
      <c r="E428" s="48" t="s">
        <v>47</v>
      </c>
      <c r="F428" s="48" t="s">
        <v>528</v>
      </c>
      <c r="G428" s="53">
        <v>0</v>
      </c>
      <c r="H428" s="54">
        <v>0</v>
      </c>
      <c r="I428" s="54">
        <v>0</v>
      </c>
      <c r="J428" s="54">
        <v>1</v>
      </c>
      <c r="K428" s="54">
        <v>0</v>
      </c>
      <c r="L428" s="54">
        <v>0</v>
      </c>
      <c r="M428" s="54">
        <v>0</v>
      </c>
      <c r="N428" s="54">
        <v>0</v>
      </c>
      <c r="O428" s="54">
        <v>0</v>
      </c>
      <c r="P428" s="54">
        <v>0</v>
      </c>
      <c r="Q428" s="54">
        <v>0</v>
      </c>
      <c r="R428" s="54">
        <v>0</v>
      </c>
      <c r="S428" s="54">
        <v>0</v>
      </c>
      <c r="T428" s="54">
        <v>0</v>
      </c>
      <c r="U428" s="54">
        <v>0</v>
      </c>
      <c r="V428" s="54">
        <v>0</v>
      </c>
      <c r="W428" s="54">
        <v>0</v>
      </c>
      <c r="X428" s="54">
        <v>0</v>
      </c>
      <c r="Y428" s="54">
        <v>0</v>
      </c>
      <c r="Z428" s="54">
        <v>0</v>
      </c>
      <c r="AA428" s="54">
        <v>0</v>
      </c>
      <c r="AB428" s="54">
        <v>0</v>
      </c>
      <c r="AC428" s="54">
        <v>0</v>
      </c>
      <c r="AD428" s="54">
        <v>0</v>
      </c>
      <c r="AE428" s="54">
        <v>1</v>
      </c>
      <c r="AF428" s="54">
        <v>0</v>
      </c>
    </row>
    <row r="429" spans="1:32">
      <c r="A429" s="48" t="s">
        <v>490</v>
      </c>
      <c r="B429" s="49" t="s">
        <v>491</v>
      </c>
      <c r="C429" s="48" t="s">
        <v>2029</v>
      </c>
      <c r="D429" s="48" t="s">
        <v>495</v>
      </c>
      <c r="E429" s="48" t="s">
        <v>47</v>
      </c>
      <c r="F429" s="48" t="s">
        <v>528</v>
      </c>
      <c r="G429" s="53">
        <v>0</v>
      </c>
      <c r="H429" s="54">
        <v>0</v>
      </c>
      <c r="I429" s="54">
        <v>1</v>
      </c>
      <c r="J429" s="54">
        <v>1</v>
      </c>
      <c r="K429" s="54">
        <v>0</v>
      </c>
      <c r="L429" s="54">
        <v>0</v>
      </c>
      <c r="M429" s="54">
        <v>0</v>
      </c>
      <c r="N429" s="54">
        <v>0</v>
      </c>
      <c r="O429" s="54">
        <v>0</v>
      </c>
      <c r="P429" s="54">
        <v>0</v>
      </c>
      <c r="Q429" s="54">
        <v>0</v>
      </c>
      <c r="R429" s="54">
        <v>1</v>
      </c>
      <c r="S429" s="54">
        <v>0</v>
      </c>
      <c r="T429" s="54">
        <v>0</v>
      </c>
      <c r="U429" s="54">
        <v>0</v>
      </c>
      <c r="V429" s="54">
        <v>0</v>
      </c>
      <c r="W429" s="54">
        <v>0</v>
      </c>
      <c r="X429" s="54">
        <v>0</v>
      </c>
      <c r="Y429" s="54">
        <v>0</v>
      </c>
      <c r="Z429" s="54">
        <v>0</v>
      </c>
      <c r="AA429" s="54">
        <v>0</v>
      </c>
      <c r="AB429" s="54">
        <v>0</v>
      </c>
      <c r="AC429" s="54">
        <v>1</v>
      </c>
      <c r="AD429" s="54">
        <v>0</v>
      </c>
      <c r="AE429" s="54">
        <v>0</v>
      </c>
      <c r="AF429" s="54">
        <v>0</v>
      </c>
    </row>
    <row r="430" spans="1:32">
      <c r="A430" s="48" t="s">
        <v>490</v>
      </c>
      <c r="B430" s="49" t="s">
        <v>491</v>
      </c>
      <c r="C430" s="48" t="s">
        <v>2029</v>
      </c>
      <c r="D430" s="48" t="s">
        <v>496</v>
      </c>
      <c r="E430" s="48" t="s">
        <v>47</v>
      </c>
      <c r="F430" s="48" t="s">
        <v>528</v>
      </c>
      <c r="G430" s="53">
        <v>0</v>
      </c>
      <c r="H430" s="54">
        <v>0</v>
      </c>
      <c r="I430" s="54">
        <v>0</v>
      </c>
      <c r="J430" s="54">
        <v>1</v>
      </c>
      <c r="K430" s="54">
        <v>0</v>
      </c>
      <c r="L430" s="54">
        <v>0</v>
      </c>
      <c r="M430" s="54">
        <v>0</v>
      </c>
      <c r="N430" s="54">
        <v>0</v>
      </c>
      <c r="O430" s="54">
        <v>0</v>
      </c>
      <c r="P430" s="54">
        <v>0</v>
      </c>
      <c r="Q430" s="54">
        <v>0</v>
      </c>
      <c r="R430" s="54">
        <v>0</v>
      </c>
      <c r="S430" s="54">
        <v>0</v>
      </c>
      <c r="T430" s="54">
        <v>0</v>
      </c>
      <c r="U430" s="54">
        <v>0</v>
      </c>
      <c r="V430" s="54">
        <v>0</v>
      </c>
      <c r="W430" s="54">
        <v>0</v>
      </c>
      <c r="X430" s="54">
        <v>0</v>
      </c>
      <c r="Y430" s="54">
        <v>0</v>
      </c>
      <c r="Z430" s="54">
        <v>0</v>
      </c>
      <c r="AA430" s="54">
        <v>0</v>
      </c>
      <c r="AB430" s="54">
        <v>0</v>
      </c>
      <c r="AC430" s="54">
        <v>1</v>
      </c>
      <c r="AD430" s="54">
        <v>0</v>
      </c>
      <c r="AE430" s="54">
        <v>0</v>
      </c>
      <c r="AF430" s="54">
        <v>0</v>
      </c>
    </row>
    <row r="431" spans="1:32">
      <c r="A431" s="48" t="s">
        <v>490</v>
      </c>
      <c r="B431" s="49" t="s">
        <v>491</v>
      </c>
      <c r="C431" s="48" t="s">
        <v>2029</v>
      </c>
      <c r="D431" s="48" t="s">
        <v>497</v>
      </c>
      <c r="E431" s="48" t="s">
        <v>47</v>
      </c>
      <c r="F431" s="48" t="s">
        <v>528</v>
      </c>
      <c r="G431" s="37">
        <v>1</v>
      </c>
      <c r="H431" s="37">
        <v>1</v>
      </c>
      <c r="I431" s="37">
        <v>1</v>
      </c>
      <c r="J431" s="37">
        <v>1</v>
      </c>
      <c r="K431" s="54">
        <v>0</v>
      </c>
      <c r="L431" s="54">
        <v>0</v>
      </c>
      <c r="M431" s="54">
        <v>0</v>
      </c>
      <c r="N431" s="54">
        <v>0</v>
      </c>
      <c r="O431" s="54">
        <v>0</v>
      </c>
      <c r="P431" s="54">
        <v>0</v>
      </c>
      <c r="Q431" s="54">
        <v>0</v>
      </c>
      <c r="R431" s="54">
        <v>0</v>
      </c>
      <c r="S431" s="54">
        <v>0</v>
      </c>
      <c r="T431" s="54">
        <v>0</v>
      </c>
      <c r="U431" s="54">
        <v>0</v>
      </c>
      <c r="V431" s="54">
        <v>0</v>
      </c>
      <c r="W431" s="54">
        <v>0</v>
      </c>
      <c r="X431" s="54">
        <v>0</v>
      </c>
      <c r="Y431" s="54">
        <v>0</v>
      </c>
      <c r="Z431" s="54">
        <v>0</v>
      </c>
      <c r="AA431" s="54">
        <v>0</v>
      </c>
      <c r="AB431" s="54">
        <v>0</v>
      </c>
      <c r="AC431" s="54">
        <v>0</v>
      </c>
      <c r="AD431" s="54">
        <v>0</v>
      </c>
      <c r="AE431" s="54">
        <v>0</v>
      </c>
      <c r="AF431" s="54">
        <v>0</v>
      </c>
    </row>
    <row r="432" spans="1:32">
      <c r="A432" s="48" t="s">
        <v>490</v>
      </c>
      <c r="B432" s="49" t="s">
        <v>491</v>
      </c>
      <c r="C432" s="48" t="s">
        <v>2029</v>
      </c>
      <c r="D432" s="48" t="s">
        <v>498</v>
      </c>
      <c r="E432" s="48" t="s">
        <v>47</v>
      </c>
      <c r="F432" s="48" t="s">
        <v>528</v>
      </c>
      <c r="G432" s="54">
        <v>1</v>
      </c>
      <c r="H432" s="54">
        <v>1</v>
      </c>
      <c r="I432" s="54">
        <v>0</v>
      </c>
      <c r="J432" s="54">
        <v>1</v>
      </c>
      <c r="K432" s="54">
        <v>0</v>
      </c>
      <c r="L432" s="54">
        <v>0</v>
      </c>
      <c r="M432" s="54">
        <v>0</v>
      </c>
      <c r="N432" s="54">
        <v>0</v>
      </c>
      <c r="O432" s="54">
        <v>0</v>
      </c>
      <c r="P432" s="54">
        <v>0</v>
      </c>
      <c r="Q432" s="54">
        <v>0</v>
      </c>
      <c r="R432" s="54">
        <v>0</v>
      </c>
      <c r="S432" s="54">
        <v>0</v>
      </c>
      <c r="T432" s="54">
        <v>0</v>
      </c>
      <c r="U432" s="54">
        <v>0</v>
      </c>
      <c r="V432" s="54">
        <v>0</v>
      </c>
      <c r="W432" s="54">
        <v>0</v>
      </c>
      <c r="X432" s="54">
        <v>0</v>
      </c>
      <c r="Y432" s="54">
        <v>0</v>
      </c>
      <c r="Z432" s="54">
        <v>0</v>
      </c>
      <c r="AA432" s="54">
        <v>0</v>
      </c>
      <c r="AB432" s="54">
        <v>0</v>
      </c>
      <c r="AC432" s="54">
        <v>0</v>
      </c>
      <c r="AD432" s="54">
        <v>0</v>
      </c>
      <c r="AE432" s="54">
        <v>0</v>
      </c>
      <c r="AF432" s="54">
        <v>0</v>
      </c>
    </row>
    <row r="433" spans="1:32">
      <c r="A433" s="48" t="s">
        <v>490</v>
      </c>
      <c r="B433" s="49" t="s">
        <v>491</v>
      </c>
      <c r="C433" s="48" t="s">
        <v>2029</v>
      </c>
      <c r="D433" s="48" t="s">
        <v>499</v>
      </c>
      <c r="E433" s="48" t="s">
        <v>47</v>
      </c>
      <c r="F433" s="48" t="s">
        <v>528</v>
      </c>
      <c r="G433" s="53">
        <v>0</v>
      </c>
      <c r="H433" s="54">
        <v>0</v>
      </c>
      <c r="I433" s="54">
        <v>0</v>
      </c>
      <c r="J433" s="37">
        <v>1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>
        <v>0</v>
      </c>
      <c r="R433" s="54">
        <v>0</v>
      </c>
      <c r="S433" s="54">
        <v>0</v>
      </c>
      <c r="T433" s="54">
        <v>0</v>
      </c>
      <c r="U433" s="54">
        <v>0</v>
      </c>
      <c r="V433" s="54">
        <v>0</v>
      </c>
      <c r="W433" s="54">
        <v>0</v>
      </c>
      <c r="X433" s="54">
        <v>0</v>
      </c>
      <c r="Y433" s="54">
        <v>0</v>
      </c>
      <c r="Z433" s="54">
        <v>0</v>
      </c>
      <c r="AA433" s="54">
        <v>0</v>
      </c>
      <c r="AB433" s="54">
        <v>0</v>
      </c>
      <c r="AC433" s="37">
        <v>1</v>
      </c>
      <c r="AD433" s="54">
        <v>0</v>
      </c>
      <c r="AE433" s="37">
        <v>1</v>
      </c>
      <c r="AF433" s="54">
        <v>0</v>
      </c>
    </row>
    <row r="434" spans="1:32">
      <c r="A434" s="48" t="s">
        <v>490</v>
      </c>
      <c r="B434" s="49" t="s">
        <v>491</v>
      </c>
      <c r="C434" s="48" t="s">
        <v>2029</v>
      </c>
      <c r="D434" s="48" t="s">
        <v>500</v>
      </c>
      <c r="E434" s="48" t="s">
        <v>47</v>
      </c>
      <c r="F434" s="48" t="s">
        <v>528</v>
      </c>
      <c r="G434" s="53">
        <v>0</v>
      </c>
      <c r="H434" s="54">
        <v>1</v>
      </c>
      <c r="I434" s="54">
        <v>0</v>
      </c>
      <c r="J434" s="54">
        <v>1</v>
      </c>
      <c r="K434" s="54">
        <v>0</v>
      </c>
      <c r="L434" s="54">
        <v>0</v>
      </c>
      <c r="M434" s="54">
        <v>0</v>
      </c>
      <c r="N434" s="54">
        <v>0</v>
      </c>
      <c r="O434" s="54">
        <v>0</v>
      </c>
      <c r="P434" s="54">
        <v>0</v>
      </c>
      <c r="Q434" s="54">
        <v>0</v>
      </c>
      <c r="R434" s="54">
        <v>0</v>
      </c>
      <c r="S434" s="54">
        <v>0</v>
      </c>
      <c r="T434" s="54">
        <v>0</v>
      </c>
      <c r="U434" s="54">
        <v>0</v>
      </c>
      <c r="V434" s="54">
        <v>0</v>
      </c>
      <c r="W434" s="54">
        <v>0</v>
      </c>
      <c r="X434" s="54">
        <v>0</v>
      </c>
      <c r="Y434" s="54">
        <v>0</v>
      </c>
      <c r="Z434" s="54">
        <v>0</v>
      </c>
      <c r="AA434" s="54">
        <v>0</v>
      </c>
      <c r="AB434" s="54">
        <v>0</v>
      </c>
      <c r="AC434" s="54">
        <v>0</v>
      </c>
      <c r="AD434" s="54">
        <v>0</v>
      </c>
      <c r="AE434" s="54">
        <v>0</v>
      </c>
      <c r="AF434" s="54">
        <v>0</v>
      </c>
    </row>
    <row r="435" spans="1:32">
      <c r="A435" s="48" t="s">
        <v>490</v>
      </c>
      <c r="B435" s="49" t="s">
        <v>491</v>
      </c>
      <c r="C435" s="48" t="s">
        <v>501</v>
      </c>
      <c r="D435" s="48" t="s">
        <v>502</v>
      </c>
      <c r="E435" s="48" t="s">
        <v>1940</v>
      </c>
      <c r="F435" s="48" t="s">
        <v>528</v>
      </c>
      <c r="G435" s="53">
        <v>0</v>
      </c>
      <c r="H435" s="53">
        <v>0</v>
      </c>
      <c r="I435" s="53">
        <v>0</v>
      </c>
      <c r="J435" s="53">
        <v>0</v>
      </c>
      <c r="K435" s="54">
        <v>1</v>
      </c>
      <c r="L435" s="54">
        <v>0</v>
      </c>
      <c r="M435" s="54">
        <v>0</v>
      </c>
      <c r="N435" s="54">
        <v>0</v>
      </c>
      <c r="O435" s="54">
        <v>0</v>
      </c>
      <c r="P435" s="54">
        <v>0</v>
      </c>
      <c r="Q435" s="54">
        <v>0</v>
      </c>
      <c r="R435" s="54">
        <v>1</v>
      </c>
      <c r="S435" s="54">
        <v>0</v>
      </c>
      <c r="T435" s="54">
        <v>0</v>
      </c>
      <c r="U435" s="54">
        <v>0</v>
      </c>
      <c r="V435" s="54">
        <v>0</v>
      </c>
      <c r="W435" s="54">
        <v>0</v>
      </c>
      <c r="X435" s="54">
        <v>0</v>
      </c>
      <c r="Y435" s="54">
        <v>0</v>
      </c>
      <c r="Z435" s="54">
        <v>0</v>
      </c>
      <c r="AA435" s="54">
        <v>0</v>
      </c>
      <c r="AB435" s="54">
        <v>0</v>
      </c>
      <c r="AC435" s="54">
        <v>0</v>
      </c>
      <c r="AD435" s="54">
        <v>0</v>
      </c>
      <c r="AE435" s="54">
        <v>0</v>
      </c>
      <c r="AF435" s="54">
        <v>0</v>
      </c>
    </row>
    <row r="436" spans="1:32">
      <c r="A436" s="48" t="s">
        <v>490</v>
      </c>
      <c r="B436" s="49" t="s">
        <v>491</v>
      </c>
      <c r="C436" s="48" t="s">
        <v>501</v>
      </c>
      <c r="D436" s="48" t="s">
        <v>503</v>
      </c>
      <c r="E436" s="48" t="s">
        <v>1940</v>
      </c>
      <c r="F436" s="48" t="s">
        <v>528</v>
      </c>
      <c r="G436" s="53">
        <v>0</v>
      </c>
      <c r="H436" s="53">
        <v>0</v>
      </c>
      <c r="I436" s="53">
        <v>0</v>
      </c>
      <c r="J436" s="53">
        <v>0</v>
      </c>
      <c r="K436" s="37">
        <v>1</v>
      </c>
      <c r="L436" s="54">
        <v>1</v>
      </c>
      <c r="M436" s="54">
        <v>0</v>
      </c>
      <c r="N436" s="54">
        <v>0</v>
      </c>
      <c r="O436" s="54">
        <v>0</v>
      </c>
      <c r="P436" s="54">
        <v>0</v>
      </c>
      <c r="Q436" s="54">
        <v>0</v>
      </c>
      <c r="R436" s="37">
        <v>1</v>
      </c>
      <c r="S436" s="54">
        <v>1</v>
      </c>
      <c r="T436" s="54">
        <v>1</v>
      </c>
      <c r="U436" s="54">
        <v>1</v>
      </c>
      <c r="V436" s="54">
        <v>0</v>
      </c>
      <c r="W436" s="54">
        <v>0</v>
      </c>
      <c r="X436" s="54">
        <v>0</v>
      </c>
      <c r="Y436" s="54">
        <v>0</v>
      </c>
      <c r="Z436" s="54">
        <v>0</v>
      </c>
      <c r="AA436" s="54">
        <v>0</v>
      </c>
      <c r="AB436" s="54">
        <v>0</v>
      </c>
      <c r="AC436" s="54">
        <v>0</v>
      </c>
      <c r="AD436" s="37">
        <v>1</v>
      </c>
      <c r="AE436" s="54">
        <v>0</v>
      </c>
      <c r="AF436" s="54">
        <v>0</v>
      </c>
    </row>
    <row r="437" spans="1:32">
      <c r="A437" s="48" t="s">
        <v>490</v>
      </c>
      <c r="B437" s="49" t="s">
        <v>491</v>
      </c>
      <c r="C437" s="48" t="s">
        <v>492</v>
      </c>
      <c r="D437" s="48" t="s">
        <v>504</v>
      </c>
      <c r="E437" s="48" t="s">
        <v>2022</v>
      </c>
      <c r="F437" s="48" t="s">
        <v>528</v>
      </c>
      <c r="G437" s="53">
        <v>0</v>
      </c>
      <c r="H437" s="53">
        <v>0</v>
      </c>
      <c r="I437" s="53">
        <v>0</v>
      </c>
      <c r="J437" s="53">
        <v>0</v>
      </c>
      <c r="K437" s="54">
        <v>1</v>
      </c>
      <c r="L437" s="54">
        <v>1</v>
      </c>
      <c r="M437" s="54">
        <v>0</v>
      </c>
      <c r="N437" s="54">
        <v>0</v>
      </c>
      <c r="O437" s="54">
        <v>0</v>
      </c>
      <c r="P437" s="54">
        <v>0</v>
      </c>
      <c r="Q437" s="54">
        <v>0</v>
      </c>
      <c r="R437" s="54">
        <v>0</v>
      </c>
      <c r="S437" s="54">
        <v>0</v>
      </c>
      <c r="T437" s="54">
        <v>0</v>
      </c>
      <c r="U437" s="54">
        <v>0</v>
      </c>
      <c r="V437" s="54">
        <v>0</v>
      </c>
      <c r="W437" s="54">
        <v>0</v>
      </c>
      <c r="X437" s="54">
        <v>1</v>
      </c>
      <c r="Y437" s="54">
        <v>0</v>
      </c>
      <c r="Z437" s="54">
        <v>0</v>
      </c>
      <c r="AA437" s="54">
        <v>0</v>
      </c>
      <c r="AB437" s="54">
        <v>0</v>
      </c>
      <c r="AC437" s="54">
        <v>0</v>
      </c>
      <c r="AD437" s="54">
        <v>1</v>
      </c>
      <c r="AE437" s="54">
        <v>0</v>
      </c>
      <c r="AF437" s="54">
        <v>0</v>
      </c>
    </row>
    <row r="438" spans="1:32">
      <c r="A438" s="48" t="s">
        <v>490</v>
      </c>
      <c r="B438" s="49" t="s">
        <v>491</v>
      </c>
      <c r="C438" s="48" t="s">
        <v>501</v>
      </c>
      <c r="D438" s="48" t="s">
        <v>505</v>
      </c>
      <c r="E438" s="48" t="s">
        <v>1940</v>
      </c>
      <c r="F438" s="48" t="s">
        <v>528</v>
      </c>
      <c r="G438" s="53">
        <v>0</v>
      </c>
      <c r="H438" s="53">
        <v>0</v>
      </c>
      <c r="I438" s="53">
        <v>0</v>
      </c>
      <c r="J438" s="53">
        <v>0</v>
      </c>
      <c r="K438" s="54">
        <v>1</v>
      </c>
      <c r="L438" s="54">
        <v>1</v>
      </c>
      <c r="M438" s="54">
        <v>0</v>
      </c>
      <c r="N438" s="54">
        <v>0</v>
      </c>
      <c r="O438" s="54">
        <v>0</v>
      </c>
      <c r="P438" s="54">
        <v>0</v>
      </c>
      <c r="Q438" s="54">
        <v>0</v>
      </c>
      <c r="R438" s="54">
        <v>1</v>
      </c>
      <c r="S438" s="54">
        <v>1</v>
      </c>
      <c r="T438" s="54">
        <v>0</v>
      </c>
      <c r="U438" s="54">
        <v>0</v>
      </c>
      <c r="V438" s="54">
        <v>0</v>
      </c>
      <c r="W438" s="54">
        <v>0</v>
      </c>
      <c r="X438" s="54">
        <v>0</v>
      </c>
      <c r="Y438" s="54">
        <v>0</v>
      </c>
      <c r="Z438" s="54">
        <v>0</v>
      </c>
      <c r="AA438" s="54">
        <v>0</v>
      </c>
      <c r="AB438" s="54">
        <v>0</v>
      </c>
      <c r="AC438" s="54">
        <v>0</v>
      </c>
      <c r="AD438" s="54">
        <v>0</v>
      </c>
      <c r="AE438" s="54">
        <v>0</v>
      </c>
      <c r="AF438" s="54">
        <v>0</v>
      </c>
    </row>
    <row r="439" spans="1:32">
      <c r="A439" s="48" t="s">
        <v>490</v>
      </c>
      <c r="B439" s="49" t="s">
        <v>491</v>
      </c>
      <c r="C439" s="48" t="s">
        <v>501</v>
      </c>
      <c r="D439" s="48" t="s">
        <v>506</v>
      </c>
      <c r="E439" s="48" t="s">
        <v>1940</v>
      </c>
      <c r="F439" s="48" t="s">
        <v>528</v>
      </c>
      <c r="G439" s="53">
        <v>0</v>
      </c>
      <c r="H439" s="53">
        <v>0</v>
      </c>
      <c r="I439" s="53">
        <v>0</v>
      </c>
      <c r="J439" s="53">
        <v>0</v>
      </c>
      <c r="K439" s="54">
        <v>1</v>
      </c>
      <c r="L439" s="54">
        <v>0</v>
      </c>
      <c r="M439" s="54">
        <v>0</v>
      </c>
      <c r="N439" s="54">
        <v>0</v>
      </c>
      <c r="O439" s="54">
        <v>0</v>
      </c>
      <c r="P439" s="54">
        <v>0</v>
      </c>
      <c r="Q439" s="54">
        <v>0</v>
      </c>
      <c r="R439" s="54">
        <v>0</v>
      </c>
      <c r="S439" s="54">
        <v>0</v>
      </c>
      <c r="T439" s="54">
        <v>0</v>
      </c>
      <c r="U439" s="54">
        <v>0</v>
      </c>
      <c r="V439" s="54">
        <v>0</v>
      </c>
      <c r="W439" s="54">
        <v>0</v>
      </c>
      <c r="X439" s="54">
        <v>0</v>
      </c>
      <c r="Y439" s="54">
        <v>0</v>
      </c>
      <c r="Z439" s="54">
        <v>0</v>
      </c>
      <c r="AA439" s="54">
        <v>0</v>
      </c>
      <c r="AB439" s="54">
        <v>0</v>
      </c>
      <c r="AC439" s="54">
        <v>0</v>
      </c>
      <c r="AD439" s="54">
        <v>0</v>
      </c>
      <c r="AE439" s="54">
        <v>0</v>
      </c>
      <c r="AF439" s="54">
        <v>0</v>
      </c>
    </row>
    <row r="440" spans="1:32">
      <c r="A440" s="48" t="s">
        <v>490</v>
      </c>
      <c r="B440" s="49" t="s">
        <v>491</v>
      </c>
      <c r="C440" s="48" t="s">
        <v>2030</v>
      </c>
      <c r="D440" s="48" t="s">
        <v>507</v>
      </c>
      <c r="E440" s="48" t="s">
        <v>2031</v>
      </c>
      <c r="F440" s="48" t="s">
        <v>528</v>
      </c>
      <c r="G440" s="53">
        <v>1</v>
      </c>
      <c r="H440" s="53">
        <v>1</v>
      </c>
      <c r="I440" s="53">
        <v>1</v>
      </c>
      <c r="J440" s="53">
        <v>1</v>
      </c>
      <c r="K440" s="53">
        <v>1</v>
      </c>
      <c r="L440" s="53">
        <v>1</v>
      </c>
      <c r="M440" s="53">
        <v>0</v>
      </c>
      <c r="N440" s="53">
        <v>0</v>
      </c>
      <c r="O440" s="53">
        <v>0</v>
      </c>
      <c r="P440" s="53">
        <v>0</v>
      </c>
      <c r="Q440" s="53">
        <v>0</v>
      </c>
      <c r="R440" s="53">
        <v>1</v>
      </c>
      <c r="S440" s="53">
        <v>1</v>
      </c>
      <c r="T440" s="53">
        <v>0</v>
      </c>
      <c r="U440" s="53">
        <v>0</v>
      </c>
      <c r="V440" s="53">
        <v>0</v>
      </c>
      <c r="W440" s="53">
        <v>0</v>
      </c>
      <c r="X440" s="53">
        <v>0</v>
      </c>
      <c r="Y440" s="53">
        <v>0</v>
      </c>
      <c r="Z440" s="53">
        <v>0</v>
      </c>
      <c r="AA440" s="53">
        <v>0</v>
      </c>
      <c r="AB440" s="53">
        <v>0</v>
      </c>
      <c r="AC440" s="53">
        <v>1</v>
      </c>
      <c r="AD440" s="53">
        <v>0</v>
      </c>
      <c r="AE440" s="53">
        <v>0</v>
      </c>
      <c r="AF440" s="53">
        <v>0</v>
      </c>
    </row>
    <row r="441" spans="1:32">
      <c r="A441" s="48" t="s">
        <v>490</v>
      </c>
      <c r="B441" s="49" t="s">
        <v>491</v>
      </c>
      <c r="C441" s="48" t="s">
        <v>2030</v>
      </c>
      <c r="D441" s="48" t="s">
        <v>508</v>
      </c>
      <c r="E441" s="48" t="s">
        <v>2031</v>
      </c>
      <c r="F441" s="48" t="s">
        <v>528</v>
      </c>
      <c r="G441" s="53">
        <v>0</v>
      </c>
      <c r="H441" s="53">
        <v>0</v>
      </c>
      <c r="I441" s="53">
        <v>0</v>
      </c>
      <c r="J441" s="37">
        <v>1</v>
      </c>
      <c r="K441" s="37">
        <v>1</v>
      </c>
      <c r="L441" s="37">
        <v>1</v>
      </c>
      <c r="M441" s="53">
        <v>0</v>
      </c>
      <c r="N441" s="53">
        <v>0</v>
      </c>
      <c r="O441" s="53">
        <v>0</v>
      </c>
      <c r="P441" s="53">
        <v>0</v>
      </c>
      <c r="Q441" s="53">
        <v>0</v>
      </c>
      <c r="R441" s="37">
        <v>1</v>
      </c>
      <c r="S441" s="37">
        <v>1</v>
      </c>
      <c r="T441" s="53">
        <v>0</v>
      </c>
      <c r="U441" s="53">
        <v>0</v>
      </c>
      <c r="V441" s="53">
        <v>0</v>
      </c>
      <c r="W441" s="53">
        <v>0</v>
      </c>
      <c r="X441" s="53">
        <v>0</v>
      </c>
      <c r="Y441" s="53">
        <v>0</v>
      </c>
      <c r="Z441" s="53">
        <v>0</v>
      </c>
      <c r="AA441" s="53">
        <v>0</v>
      </c>
      <c r="AB441" s="53">
        <v>0</v>
      </c>
      <c r="AC441" s="37">
        <v>1</v>
      </c>
      <c r="AD441" s="53">
        <v>0</v>
      </c>
      <c r="AE441" s="53">
        <v>0</v>
      </c>
      <c r="AF441" s="53">
        <v>0</v>
      </c>
    </row>
    <row r="442" spans="1:32">
      <c r="A442" s="48" t="s">
        <v>490</v>
      </c>
      <c r="B442" s="49" t="s">
        <v>491</v>
      </c>
      <c r="C442" s="48" t="s">
        <v>2030</v>
      </c>
      <c r="D442" s="48" t="s">
        <v>509</v>
      </c>
      <c r="E442" s="48" t="s">
        <v>2031</v>
      </c>
      <c r="F442" s="48" t="s">
        <v>528</v>
      </c>
      <c r="G442" s="37">
        <v>1</v>
      </c>
      <c r="H442" s="37">
        <v>1</v>
      </c>
      <c r="I442" s="37">
        <v>1</v>
      </c>
      <c r="J442" s="37">
        <v>1</v>
      </c>
      <c r="K442" s="37">
        <v>1</v>
      </c>
      <c r="L442" s="37">
        <v>1</v>
      </c>
      <c r="M442" s="53">
        <v>0</v>
      </c>
      <c r="N442" s="53">
        <v>0</v>
      </c>
      <c r="O442" s="53">
        <v>0</v>
      </c>
      <c r="P442" s="53">
        <v>0</v>
      </c>
      <c r="Q442" s="53">
        <v>0</v>
      </c>
      <c r="R442" s="37">
        <v>1</v>
      </c>
      <c r="S442" s="37">
        <v>1</v>
      </c>
      <c r="T442" s="53">
        <v>0</v>
      </c>
      <c r="U442" s="53">
        <v>0</v>
      </c>
      <c r="V442" s="53">
        <v>0</v>
      </c>
      <c r="W442" s="53">
        <v>0</v>
      </c>
      <c r="X442" s="53">
        <v>0</v>
      </c>
      <c r="Y442" s="53">
        <v>0</v>
      </c>
      <c r="Z442" s="53">
        <v>0</v>
      </c>
      <c r="AA442" s="53">
        <v>0</v>
      </c>
      <c r="AB442" s="53">
        <v>0</v>
      </c>
      <c r="AC442" s="37">
        <v>1</v>
      </c>
      <c r="AD442" s="53">
        <v>0</v>
      </c>
      <c r="AE442" s="53">
        <v>0</v>
      </c>
      <c r="AF442" s="53">
        <v>0</v>
      </c>
    </row>
    <row r="443" spans="1:32">
      <c r="A443" s="48" t="s">
        <v>490</v>
      </c>
      <c r="B443" s="49" t="s">
        <v>491</v>
      </c>
      <c r="C443" s="48" t="s">
        <v>2030</v>
      </c>
      <c r="D443" s="48" t="s">
        <v>510</v>
      </c>
      <c r="E443" s="48" t="s">
        <v>2031</v>
      </c>
      <c r="F443" s="48" t="s">
        <v>528</v>
      </c>
      <c r="G443" s="37">
        <v>1</v>
      </c>
      <c r="H443" s="37">
        <v>1</v>
      </c>
      <c r="I443" s="53">
        <v>0</v>
      </c>
      <c r="J443" s="37">
        <v>1</v>
      </c>
      <c r="K443" s="53">
        <v>0</v>
      </c>
      <c r="L443" s="53">
        <v>0</v>
      </c>
      <c r="M443" s="53">
        <v>0</v>
      </c>
      <c r="N443" s="53">
        <v>0</v>
      </c>
      <c r="O443" s="53">
        <v>0</v>
      </c>
      <c r="P443" s="53">
        <v>0</v>
      </c>
      <c r="Q443" s="53">
        <v>0</v>
      </c>
      <c r="R443" s="53">
        <v>0</v>
      </c>
      <c r="S443" s="37">
        <v>1</v>
      </c>
      <c r="T443" s="53">
        <v>0</v>
      </c>
      <c r="U443" s="53">
        <v>0</v>
      </c>
      <c r="V443" s="53">
        <v>0</v>
      </c>
      <c r="W443" s="53">
        <v>0</v>
      </c>
      <c r="X443" s="53">
        <v>0</v>
      </c>
      <c r="Y443" s="53">
        <v>0</v>
      </c>
      <c r="Z443" s="53">
        <v>0</v>
      </c>
      <c r="AA443" s="53">
        <v>0</v>
      </c>
      <c r="AB443" s="53">
        <v>0</v>
      </c>
      <c r="AC443" s="53">
        <v>0</v>
      </c>
      <c r="AD443" s="53">
        <v>0</v>
      </c>
      <c r="AE443" s="53">
        <v>0</v>
      </c>
      <c r="AF443" s="53">
        <v>0</v>
      </c>
    </row>
    <row r="444" spans="1:32">
      <c r="A444" s="48" t="s">
        <v>490</v>
      </c>
      <c r="B444" s="49" t="s">
        <v>491</v>
      </c>
      <c r="C444" s="48" t="s">
        <v>501</v>
      </c>
      <c r="D444" s="48" t="s">
        <v>511</v>
      </c>
      <c r="E444" s="48" t="s">
        <v>1940</v>
      </c>
      <c r="F444" s="48" t="s">
        <v>528</v>
      </c>
      <c r="G444" s="53">
        <v>0</v>
      </c>
      <c r="H444" s="53">
        <v>0</v>
      </c>
      <c r="I444" s="53">
        <v>0</v>
      </c>
      <c r="J444" s="53">
        <v>0</v>
      </c>
      <c r="K444" s="54">
        <v>1</v>
      </c>
      <c r="L444" s="54">
        <v>1</v>
      </c>
      <c r="M444" s="54">
        <v>0</v>
      </c>
      <c r="N444" s="54">
        <v>0</v>
      </c>
      <c r="O444" s="54">
        <v>0</v>
      </c>
      <c r="P444" s="54">
        <v>0</v>
      </c>
      <c r="Q444" s="54">
        <v>0</v>
      </c>
      <c r="R444" s="54">
        <v>1</v>
      </c>
      <c r="S444" s="54">
        <v>1</v>
      </c>
      <c r="T444" s="54">
        <v>0</v>
      </c>
      <c r="U444" s="54">
        <v>0</v>
      </c>
      <c r="V444" s="54">
        <v>0</v>
      </c>
      <c r="W444" s="54">
        <v>0</v>
      </c>
      <c r="X444" s="54">
        <v>0</v>
      </c>
      <c r="Y444" s="54">
        <v>0</v>
      </c>
      <c r="Z444" s="54">
        <v>0</v>
      </c>
      <c r="AA444" s="54">
        <v>0</v>
      </c>
      <c r="AB444" s="54">
        <v>0</v>
      </c>
      <c r="AC444" s="54">
        <v>0</v>
      </c>
      <c r="AD444" s="54">
        <v>0</v>
      </c>
      <c r="AE444" s="54">
        <v>0</v>
      </c>
      <c r="AF444" s="54">
        <v>0</v>
      </c>
    </row>
    <row r="445" spans="1:32">
      <c r="A445" s="48" t="s">
        <v>490</v>
      </c>
      <c r="B445" s="49" t="s">
        <v>491</v>
      </c>
      <c r="C445" s="48" t="s">
        <v>501</v>
      </c>
      <c r="D445" s="48" t="s">
        <v>512</v>
      </c>
      <c r="E445" s="48" t="s">
        <v>1940</v>
      </c>
      <c r="F445" s="48" t="s">
        <v>528</v>
      </c>
      <c r="G445" s="53">
        <v>0</v>
      </c>
      <c r="H445" s="53">
        <v>0</v>
      </c>
      <c r="I445" s="53">
        <v>0</v>
      </c>
      <c r="J445" s="53">
        <v>0</v>
      </c>
      <c r="K445" s="54">
        <v>1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>
        <v>0</v>
      </c>
      <c r="R445" s="54">
        <v>1</v>
      </c>
      <c r="S445" s="54">
        <v>1</v>
      </c>
      <c r="T445" s="54">
        <v>1</v>
      </c>
      <c r="U445" s="54">
        <v>0</v>
      </c>
      <c r="V445" s="54">
        <v>0</v>
      </c>
      <c r="W445" s="54">
        <v>0</v>
      </c>
      <c r="X445" s="54">
        <v>0</v>
      </c>
      <c r="Y445" s="54">
        <v>0</v>
      </c>
      <c r="Z445" s="54">
        <v>0</v>
      </c>
      <c r="AA445" s="54">
        <v>0</v>
      </c>
      <c r="AB445" s="54">
        <v>0</v>
      </c>
      <c r="AC445" s="54">
        <v>0</v>
      </c>
      <c r="AD445" s="54">
        <v>0</v>
      </c>
      <c r="AE445" s="54">
        <v>0</v>
      </c>
      <c r="AF445" s="54">
        <v>0</v>
      </c>
    </row>
    <row r="446" spans="1:32">
      <c r="A446" s="48" t="s">
        <v>490</v>
      </c>
      <c r="B446" s="49" t="s">
        <v>491</v>
      </c>
      <c r="C446" s="48" t="s">
        <v>513</v>
      </c>
      <c r="D446" s="48" t="s">
        <v>514</v>
      </c>
      <c r="E446" s="34" t="s">
        <v>1962</v>
      </c>
      <c r="F446" s="48" t="s">
        <v>528</v>
      </c>
      <c r="G446" s="54">
        <v>1</v>
      </c>
      <c r="H446" s="53">
        <v>0</v>
      </c>
      <c r="I446" s="54">
        <v>1</v>
      </c>
      <c r="J446" s="54">
        <v>1</v>
      </c>
      <c r="K446" s="54">
        <v>1</v>
      </c>
      <c r="L446" s="54">
        <v>0</v>
      </c>
      <c r="M446" s="54">
        <v>0</v>
      </c>
      <c r="N446" s="54">
        <v>0</v>
      </c>
      <c r="O446" s="54">
        <v>0</v>
      </c>
      <c r="P446" s="54">
        <v>0</v>
      </c>
      <c r="Q446" s="54">
        <v>0</v>
      </c>
      <c r="R446" s="54">
        <v>0</v>
      </c>
      <c r="S446" s="54">
        <v>0</v>
      </c>
      <c r="T446" s="54">
        <v>0</v>
      </c>
      <c r="U446" s="54">
        <v>0</v>
      </c>
      <c r="V446" s="54">
        <v>0</v>
      </c>
      <c r="W446" s="54">
        <v>0</v>
      </c>
      <c r="X446" s="54">
        <v>0</v>
      </c>
      <c r="Y446" s="54">
        <v>0</v>
      </c>
      <c r="Z446" s="54">
        <v>0</v>
      </c>
      <c r="AA446" s="54">
        <v>0</v>
      </c>
      <c r="AB446" s="54">
        <v>0</v>
      </c>
      <c r="AC446" s="54">
        <v>0</v>
      </c>
      <c r="AD446" s="54">
        <v>0</v>
      </c>
      <c r="AE446" s="54">
        <v>0</v>
      </c>
      <c r="AF446" s="54">
        <v>0</v>
      </c>
    </row>
    <row r="447" spans="1:32">
      <c r="A447" s="48" t="s">
        <v>490</v>
      </c>
      <c r="B447" s="49" t="s">
        <v>491</v>
      </c>
      <c r="C447" s="48" t="s">
        <v>513</v>
      </c>
      <c r="D447" s="48" t="s">
        <v>515</v>
      </c>
      <c r="E447" s="34" t="s">
        <v>1960</v>
      </c>
      <c r="F447" s="48" t="s">
        <v>528</v>
      </c>
      <c r="G447" s="53">
        <v>0</v>
      </c>
      <c r="H447" s="53">
        <v>0</v>
      </c>
      <c r="I447" s="53">
        <v>0</v>
      </c>
      <c r="J447" s="53">
        <v>0</v>
      </c>
      <c r="K447" s="54">
        <v>1</v>
      </c>
      <c r="L447" s="53">
        <v>0</v>
      </c>
      <c r="M447" s="53">
        <v>0</v>
      </c>
      <c r="N447" s="53">
        <v>0</v>
      </c>
      <c r="O447" s="53">
        <v>0</v>
      </c>
      <c r="P447" s="53">
        <v>0</v>
      </c>
      <c r="Q447" s="53">
        <v>0</v>
      </c>
      <c r="R447" s="53">
        <v>0</v>
      </c>
      <c r="S447" s="53">
        <v>0</v>
      </c>
      <c r="T447" s="53">
        <v>0</v>
      </c>
      <c r="U447" s="53">
        <v>0</v>
      </c>
      <c r="V447" s="53">
        <v>0</v>
      </c>
      <c r="W447" s="53">
        <v>0</v>
      </c>
      <c r="X447" s="53">
        <v>0</v>
      </c>
      <c r="Y447" s="53">
        <v>0</v>
      </c>
      <c r="Z447" s="53">
        <v>0</v>
      </c>
      <c r="AA447" s="53">
        <v>0</v>
      </c>
      <c r="AB447" s="53">
        <v>0</v>
      </c>
      <c r="AC447" s="53">
        <v>0</v>
      </c>
      <c r="AD447" s="53">
        <v>0</v>
      </c>
      <c r="AE447" s="53">
        <v>0</v>
      </c>
      <c r="AF447" s="53">
        <v>0</v>
      </c>
    </row>
    <row r="448" spans="1:32">
      <c r="A448" s="48" t="s">
        <v>490</v>
      </c>
      <c r="B448" s="49" t="s">
        <v>491</v>
      </c>
      <c r="C448" s="43" t="s">
        <v>513</v>
      </c>
      <c r="D448" s="48" t="s">
        <v>516</v>
      </c>
      <c r="E448" s="34" t="s">
        <v>1962</v>
      </c>
      <c r="F448" s="48" t="s">
        <v>528</v>
      </c>
      <c r="G448" s="53">
        <v>0</v>
      </c>
      <c r="H448" s="53">
        <v>0</v>
      </c>
      <c r="I448" s="53">
        <v>0</v>
      </c>
      <c r="J448" s="53">
        <v>0</v>
      </c>
      <c r="K448" s="54">
        <v>1</v>
      </c>
      <c r="L448" s="54">
        <v>0</v>
      </c>
      <c r="M448" s="54">
        <v>0</v>
      </c>
      <c r="N448" s="54">
        <v>1</v>
      </c>
      <c r="O448" s="54">
        <v>1</v>
      </c>
      <c r="P448" s="54">
        <v>0</v>
      </c>
      <c r="Q448" s="54">
        <v>0</v>
      </c>
      <c r="R448" s="54">
        <v>0</v>
      </c>
      <c r="S448" s="54">
        <v>0</v>
      </c>
      <c r="T448" s="54">
        <v>0</v>
      </c>
      <c r="U448" s="54">
        <v>0</v>
      </c>
      <c r="V448" s="54">
        <v>0</v>
      </c>
      <c r="W448" s="54">
        <v>0</v>
      </c>
      <c r="X448" s="54">
        <v>0</v>
      </c>
      <c r="Y448" s="54">
        <v>0</v>
      </c>
      <c r="Z448" s="54">
        <v>0</v>
      </c>
      <c r="AA448" s="54">
        <v>0</v>
      </c>
      <c r="AB448" s="54">
        <v>0</v>
      </c>
      <c r="AC448" s="54">
        <v>0</v>
      </c>
      <c r="AD448" s="54">
        <v>0</v>
      </c>
      <c r="AE448" s="54">
        <v>0</v>
      </c>
      <c r="AF448" s="54">
        <v>0</v>
      </c>
    </row>
    <row r="449" spans="1:32">
      <c r="A449" s="48" t="s">
        <v>490</v>
      </c>
      <c r="B449" s="49" t="s">
        <v>491</v>
      </c>
      <c r="C449" s="48" t="s">
        <v>513</v>
      </c>
      <c r="D449" s="48" t="s">
        <v>517</v>
      </c>
      <c r="E449" s="48" t="s">
        <v>2033</v>
      </c>
      <c r="F449" s="48" t="s">
        <v>528</v>
      </c>
      <c r="G449" s="53">
        <v>0</v>
      </c>
      <c r="H449" s="53">
        <v>0</v>
      </c>
      <c r="I449" s="53">
        <v>0</v>
      </c>
      <c r="J449" s="37">
        <v>1</v>
      </c>
      <c r="K449" s="37">
        <v>1</v>
      </c>
      <c r="L449" s="37">
        <v>1</v>
      </c>
      <c r="M449" s="54">
        <v>0</v>
      </c>
      <c r="N449" s="54">
        <v>0</v>
      </c>
      <c r="O449" s="54">
        <v>0</v>
      </c>
      <c r="P449" s="54">
        <v>0</v>
      </c>
      <c r="Q449" s="54">
        <v>0</v>
      </c>
      <c r="R449" s="37">
        <v>1</v>
      </c>
      <c r="S449" s="37">
        <v>1</v>
      </c>
      <c r="T449" s="54">
        <v>0</v>
      </c>
      <c r="U449" s="54">
        <v>0</v>
      </c>
      <c r="V449" s="54">
        <v>0</v>
      </c>
      <c r="W449" s="54">
        <v>0</v>
      </c>
      <c r="X449" s="54">
        <v>0</v>
      </c>
      <c r="Y449" s="54">
        <v>0</v>
      </c>
      <c r="Z449" s="54">
        <v>0</v>
      </c>
      <c r="AA449" s="54">
        <v>0</v>
      </c>
      <c r="AB449" s="54">
        <v>0</v>
      </c>
      <c r="AC449" s="54">
        <v>1</v>
      </c>
      <c r="AD449" s="37">
        <v>1</v>
      </c>
      <c r="AE449" s="54">
        <v>1</v>
      </c>
      <c r="AF449" s="54">
        <v>0</v>
      </c>
    </row>
    <row r="450" spans="1:32">
      <c r="A450" s="48" t="s">
        <v>490</v>
      </c>
      <c r="B450" s="49" t="s">
        <v>491</v>
      </c>
      <c r="C450" s="48" t="s">
        <v>501</v>
      </c>
      <c r="D450" s="48" t="s">
        <v>518</v>
      </c>
      <c r="E450" s="48" t="s">
        <v>2018</v>
      </c>
      <c r="F450" s="48" t="s">
        <v>528</v>
      </c>
      <c r="G450" s="54">
        <v>1</v>
      </c>
      <c r="H450" s="54">
        <v>1</v>
      </c>
      <c r="I450" s="54">
        <v>1</v>
      </c>
      <c r="J450" s="54">
        <v>1</v>
      </c>
      <c r="K450" s="54">
        <v>0</v>
      </c>
      <c r="L450" s="54">
        <v>0</v>
      </c>
      <c r="M450" s="54">
        <v>0</v>
      </c>
      <c r="N450" s="54">
        <v>0</v>
      </c>
      <c r="O450" s="54">
        <v>0</v>
      </c>
      <c r="P450" s="54">
        <v>0</v>
      </c>
      <c r="Q450" s="54">
        <v>0</v>
      </c>
      <c r="R450" s="54">
        <v>1</v>
      </c>
      <c r="S450" s="54">
        <v>0</v>
      </c>
      <c r="T450" s="54">
        <v>0</v>
      </c>
      <c r="U450" s="54">
        <v>0</v>
      </c>
      <c r="V450" s="54">
        <v>0</v>
      </c>
      <c r="W450" s="54">
        <v>0</v>
      </c>
      <c r="X450" s="54">
        <v>0</v>
      </c>
      <c r="Y450" s="54">
        <v>0</v>
      </c>
      <c r="Z450" s="54">
        <v>0</v>
      </c>
      <c r="AA450" s="54">
        <v>0</v>
      </c>
      <c r="AB450" s="54">
        <v>0</v>
      </c>
      <c r="AC450" s="54">
        <v>1</v>
      </c>
      <c r="AD450" s="54">
        <v>0</v>
      </c>
      <c r="AE450" s="54">
        <v>0</v>
      </c>
      <c r="AF450" s="54">
        <v>0</v>
      </c>
    </row>
    <row r="451" spans="1:32">
      <c r="A451" s="48" t="s">
        <v>490</v>
      </c>
      <c r="B451" s="49" t="s">
        <v>491</v>
      </c>
      <c r="C451" s="48" t="s">
        <v>513</v>
      </c>
      <c r="D451" s="48" t="s">
        <v>519</v>
      </c>
      <c r="E451" s="49" t="s">
        <v>1930</v>
      </c>
      <c r="F451" s="48" t="s">
        <v>528</v>
      </c>
      <c r="G451" s="53">
        <v>0</v>
      </c>
      <c r="H451" s="53">
        <v>0</v>
      </c>
      <c r="I451" s="53">
        <v>0</v>
      </c>
      <c r="J451" s="53">
        <v>0</v>
      </c>
      <c r="K451" s="54">
        <v>1</v>
      </c>
      <c r="L451" s="54">
        <v>0</v>
      </c>
      <c r="M451" s="54">
        <v>0</v>
      </c>
      <c r="N451" s="54">
        <v>0</v>
      </c>
      <c r="O451" s="54">
        <v>0</v>
      </c>
      <c r="P451" s="54">
        <v>0</v>
      </c>
      <c r="Q451" s="54">
        <v>0</v>
      </c>
      <c r="R451" s="54">
        <v>0</v>
      </c>
      <c r="S451" s="54">
        <v>0</v>
      </c>
      <c r="T451" s="54">
        <v>0</v>
      </c>
      <c r="U451" s="54">
        <v>0</v>
      </c>
      <c r="V451" s="54">
        <v>0</v>
      </c>
      <c r="W451" s="54">
        <v>0</v>
      </c>
      <c r="X451" s="54">
        <v>0</v>
      </c>
      <c r="Y451" s="54">
        <v>0</v>
      </c>
      <c r="Z451" s="54">
        <v>0</v>
      </c>
      <c r="AA451" s="54">
        <v>0</v>
      </c>
      <c r="AB451" s="54">
        <v>0</v>
      </c>
      <c r="AC451" s="54">
        <v>1</v>
      </c>
      <c r="AD451" s="54">
        <v>1</v>
      </c>
      <c r="AE451" s="54">
        <v>1</v>
      </c>
      <c r="AF451" s="54">
        <v>0</v>
      </c>
    </row>
    <row r="452" spans="1:32">
      <c r="A452" s="48" t="s">
        <v>490</v>
      </c>
      <c r="B452" s="49" t="s">
        <v>491</v>
      </c>
      <c r="C452" s="48" t="s">
        <v>501</v>
      </c>
      <c r="D452" s="48" t="s">
        <v>520</v>
      </c>
      <c r="E452" s="48" t="s">
        <v>1940</v>
      </c>
      <c r="F452" s="48" t="s">
        <v>528</v>
      </c>
      <c r="G452" s="53">
        <v>0</v>
      </c>
      <c r="H452" s="53">
        <v>0</v>
      </c>
      <c r="I452" s="53">
        <v>0</v>
      </c>
      <c r="J452" s="55">
        <v>1</v>
      </c>
      <c r="K452" s="54">
        <v>1</v>
      </c>
      <c r="L452" s="55">
        <v>1</v>
      </c>
      <c r="M452" s="54">
        <v>0</v>
      </c>
      <c r="N452" s="54">
        <v>0</v>
      </c>
      <c r="O452" s="55">
        <v>1</v>
      </c>
      <c r="P452" s="54">
        <v>0</v>
      </c>
      <c r="Q452" s="54">
        <v>0</v>
      </c>
      <c r="R452" s="54">
        <v>1</v>
      </c>
      <c r="S452" s="54">
        <v>0</v>
      </c>
      <c r="T452" s="54">
        <v>0</v>
      </c>
      <c r="U452" s="54">
        <v>0</v>
      </c>
      <c r="V452" s="54">
        <v>0</v>
      </c>
      <c r="W452" s="54">
        <v>0</v>
      </c>
      <c r="X452" s="54">
        <v>0</v>
      </c>
      <c r="Y452" s="54">
        <v>0</v>
      </c>
      <c r="Z452" s="54">
        <v>0</v>
      </c>
      <c r="AA452" s="54">
        <v>0</v>
      </c>
      <c r="AB452" s="54">
        <v>0</v>
      </c>
      <c r="AC452" s="54">
        <v>0</v>
      </c>
      <c r="AD452" s="54">
        <v>0</v>
      </c>
      <c r="AE452" s="54">
        <v>0</v>
      </c>
      <c r="AF452" s="54">
        <v>0</v>
      </c>
    </row>
    <row r="453" spans="1:32">
      <c r="A453" s="48" t="s">
        <v>490</v>
      </c>
      <c r="B453" s="49" t="s">
        <v>491</v>
      </c>
      <c r="C453" s="48" t="s">
        <v>501</v>
      </c>
      <c r="D453" s="48" t="s">
        <v>521</v>
      </c>
      <c r="E453" s="48" t="s">
        <v>2019</v>
      </c>
      <c r="F453" s="48" t="s">
        <v>528</v>
      </c>
      <c r="G453" s="53">
        <v>0</v>
      </c>
      <c r="H453" s="55">
        <v>1</v>
      </c>
      <c r="I453" s="53">
        <v>0</v>
      </c>
      <c r="J453" s="55">
        <v>1</v>
      </c>
      <c r="K453" s="54">
        <v>1</v>
      </c>
      <c r="L453" s="55">
        <v>1</v>
      </c>
      <c r="M453" s="54">
        <v>0</v>
      </c>
      <c r="N453" s="54">
        <v>0</v>
      </c>
      <c r="O453" s="54">
        <v>0</v>
      </c>
      <c r="P453" s="54">
        <v>0</v>
      </c>
      <c r="Q453" s="54">
        <v>0</v>
      </c>
      <c r="R453" s="54">
        <v>1</v>
      </c>
      <c r="S453" s="55">
        <v>1</v>
      </c>
      <c r="T453" s="54">
        <v>0</v>
      </c>
      <c r="U453" s="54">
        <v>0</v>
      </c>
      <c r="V453" s="54">
        <v>0</v>
      </c>
      <c r="W453" s="54">
        <v>0</v>
      </c>
      <c r="X453" s="54">
        <v>0</v>
      </c>
      <c r="Y453" s="54">
        <v>0</v>
      </c>
      <c r="Z453" s="54">
        <v>0</v>
      </c>
      <c r="AA453" s="54">
        <v>0</v>
      </c>
      <c r="AB453" s="54">
        <v>0</v>
      </c>
      <c r="AC453" s="54">
        <v>0</v>
      </c>
      <c r="AD453" s="54">
        <v>0</v>
      </c>
      <c r="AE453" s="54">
        <v>0</v>
      </c>
      <c r="AF453" s="54">
        <v>0</v>
      </c>
    </row>
    <row r="454" spans="1:32">
      <c r="A454" s="48" t="s">
        <v>490</v>
      </c>
      <c r="B454" s="49" t="s">
        <v>491</v>
      </c>
      <c r="C454" s="48" t="s">
        <v>513</v>
      </c>
      <c r="D454" s="48" t="s">
        <v>1963</v>
      </c>
      <c r="E454" s="48" t="s">
        <v>2033</v>
      </c>
      <c r="F454" s="48" t="s">
        <v>528</v>
      </c>
      <c r="G454" s="53">
        <v>0</v>
      </c>
      <c r="H454" s="53">
        <v>0</v>
      </c>
      <c r="I454" s="53">
        <v>0</v>
      </c>
      <c r="J454" s="53">
        <v>0</v>
      </c>
      <c r="K454" s="54">
        <v>1</v>
      </c>
      <c r="L454" s="54">
        <v>0</v>
      </c>
      <c r="M454" s="54">
        <v>0</v>
      </c>
      <c r="N454" s="54">
        <v>1</v>
      </c>
      <c r="O454" s="54">
        <v>0</v>
      </c>
      <c r="P454" s="54">
        <v>0</v>
      </c>
      <c r="Q454" s="54">
        <v>0</v>
      </c>
      <c r="R454" s="54">
        <v>0</v>
      </c>
      <c r="S454" s="54">
        <v>0</v>
      </c>
      <c r="T454" s="54">
        <v>0</v>
      </c>
      <c r="U454" s="54">
        <v>0</v>
      </c>
      <c r="V454" s="54">
        <v>0</v>
      </c>
      <c r="W454" s="54">
        <v>0</v>
      </c>
      <c r="X454" s="54">
        <v>0</v>
      </c>
      <c r="Y454" s="54">
        <v>0</v>
      </c>
      <c r="Z454" s="54">
        <v>0</v>
      </c>
      <c r="AA454" s="54">
        <v>0</v>
      </c>
      <c r="AB454" s="54">
        <v>0</v>
      </c>
      <c r="AC454" s="54">
        <v>0</v>
      </c>
      <c r="AD454" s="54">
        <v>0</v>
      </c>
      <c r="AE454" s="54">
        <v>0</v>
      </c>
      <c r="AF454" s="54">
        <v>0</v>
      </c>
    </row>
    <row r="455" spans="1:32">
      <c r="A455" s="48" t="s">
        <v>490</v>
      </c>
      <c r="B455" s="49" t="s">
        <v>491</v>
      </c>
      <c r="C455" s="48" t="s">
        <v>501</v>
      </c>
      <c r="D455" s="48" t="s">
        <v>522</v>
      </c>
      <c r="E455" s="48" t="s">
        <v>1940</v>
      </c>
      <c r="F455" s="48" t="s">
        <v>528</v>
      </c>
      <c r="G455" s="53">
        <v>0</v>
      </c>
      <c r="H455" s="53">
        <v>1</v>
      </c>
      <c r="I455" s="53">
        <v>0</v>
      </c>
      <c r="J455" s="55">
        <v>1</v>
      </c>
      <c r="K455" s="55">
        <v>1</v>
      </c>
      <c r="L455" s="54">
        <v>0</v>
      </c>
      <c r="M455" s="54">
        <v>0</v>
      </c>
      <c r="N455" s="54">
        <v>0</v>
      </c>
      <c r="O455" s="54">
        <v>0</v>
      </c>
      <c r="P455" s="54">
        <v>0</v>
      </c>
      <c r="Q455" s="54">
        <v>0</v>
      </c>
      <c r="R455" s="55">
        <v>1</v>
      </c>
      <c r="S455" s="54">
        <v>1</v>
      </c>
      <c r="T455" s="54">
        <v>0</v>
      </c>
      <c r="U455" s="54">
        <v>0</v>
      </c>
      <c r="V455" s="54">
        <v>0</v>
      </c>
      <c r="W455" s="54">
        <v>0</v>
      </c>
      <c r="X455" s="54">
        <v>0</v>
      </c>
      <c r="Y455" s="54">
        <v>0</v>
      </c>
      <c r="Z455" s="54">
        <v>0</v>
      </c>
      <c r="AA455" s="54">
        <v>0</v>
      </c>
      <c r="AB455" s="54">
        <v>0</v>
      </c>
      <c r="AC455" s="54">
        <v>0</v>
      </c>
      <c r="AD455" s="54">
        <v>0</v>
      </c>
      <c r="AE455" s="54">
        <v>0</v>
      </c>
      <c r="AF455" s="54">
        <v>0</v>
      </c>
    </row>
    <row r="456" spans="1:32">
      <c r="A456" s="48" t="s">
        <v>490</v>
      </c>
      <c r="B456" s="49" t="s">
        <v>491</v>
      </c>
      <c r="C456" s="48" t="s">
        <v>492</v>
      </c>
      <c r="D456" s="48" t="s">
        <v>523</v>
      </c>
      <c r="E456" s="48" t="s">
        <v>524</v>
      </c>
      <c r="F456" s="48" t="s">
        <v>528</v>
      </c>
      <c r="G456" s="54">
        <v>0</v>
      </c>
      <c r="H456" s="54">
        <v>0</v>
      </c>
      <c r="I456" s="54">
        <v>0</v>
      </c>
      <c r="J456" s="54">
        <v>0</v>
      </c>
      <c r="K456" s="54">
        <v>0</v>
      </c>
      <c r="L456" s="54">
        <v>0</v>
      </c>
      <c r="M456" s="54">
        <v>0</v>
      </c>
      <c r="N456" s="54">
        <v>0</v>
      </c>
      <c r="O456" s="54">
        <v>0</v>
      </c>
      <c r="P456" s="54">
        <v>0</v>
      </c>
      <c r="Q456" s="54">
        <v>0</v>
      </c>
      <c r="R456" s="54">
        <v>0</v>
      </c>
      <c r="S456" s="54">
        <v>0</v>
      </c>
      <c r="T456" s="54">
        <v>0</v>
      </c>
      <c r="U456" s="54">
        <v>0</v>
      </c>
      <c r="V456" s="54">
        <v>0</v>
      </c>
      <c r="W456" s="54">
        <v>0</v>
      </c>
      <c r="X456" s="54">
        <v>1</v>
      </c>
      <c r="Y456" s="54">
        <v>1</v>
      </c>
      <c r="Z456" s="54">
        <v>1</v>
      </c>
      <c r="AA456" s="54">
        <v>1</v>
      </c>
      <c r="AB456" s="54">
        <v>0</v>
      </c>
      <c r="AC456" s="54">
        <v>0</v>
      </c>
      <c r="AD456" s="54">
        <v>0</v>
      </c>
      <c r="AE456" s="54">
        <v>0</v>
      </c>
      <c r="AF456" s="54">
        <v>0</v>
      </c>
    </row>
    <row r="457" spans="1:32">
      <c r="A457" s="48" t="s">
        <v>490</v>
      </c>
      <c r="B457" s="49" t="s">
        <v>491</v>
      </c>
      <c r="C457" s="48" t="s">
        <v>501</v>
      </c>
      <c r="D457" s="48" t="s">
        <v>525</v>
      </c>
      <c r="E457" s="48" t="s">
        <v>1940</v>
      </c>
      <c r="F457" s="48" t="s">
        <v>528</v>
      </c>
      <c r="G457" s="53">
        <v>0</v>
      </c>
      <c r="H457" s="53">
        <v>0</v>
      </c>
      <c r="I457" s="53">
        <v>0</v>
      </c>
      <c r="J457" s="53">
        <v>0</v>
      </c>
      <c r="K457" s="54">
        <v>1</v>
      </c>
      <c r="L457" s="54">
        <v>1</v>
      </c>
      <c r="M457" s="54">
        <v>0</v>
      </c>
      <c r="N457" s="54">
        <v>0</v>
      </c>
      <c r="O457" s="54">
        <v>0</v>
      </c>
      <c r="P457" s="54">
        <v>0</v>
      </c>
      <c r="Q457" s="54">
        <v>0</v>
      </c>
      <c r="R457" s="54">
        <v>1</v>
      </c>
      <c r="S457" s="54">
        <v>1</v>
      </c>
      <c r="T457" s="54">
        <v>0</v>
      </c>
      <c r="U457" s="54">
        <v>0</v>
      </c>
      <c r="V457" s="54">
        <v>0</v>
      </c>
      <c r="W457" s="54">
        <v>0</v>
      </c>
      <c r="X457" s="54">
        <v>0</v>
      </c>
      <c r="Y457" s="54">
        <v>0</v>
      </c>
      <c r="Z457" s="54">
        <v>0</v>
      </c>
      <c r="AA457" s="54">
        <v>0</v>
      </c>
      <c r="AB457" s="54">
        <v>0</v>
      </c>
      <c r="AC457" s="54">
        <v>0</v>
      </c>
      <c r="AD457" s="54">
        <v>0</v>
      </c>
      <c r="AE457" s="54">
        <v>0</v>
      </c>
      <c r="AF457" s="54">
        <v>0</v>
      </c>
    </row>
    <row r="458" spans="1:32">
      <c r="A458" s="48"/>
      <c r="B458" s="49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  <c r="AE458" s="48"/>
      <c r="AF458" s="48"/>
    </row>
    <row r="459" spans="1:32">
      <c r="A459" s="48" t="s">
        <v>490</v>
      </c>
      <c r="B459" s="49" t="s">
        <v>526</v>
      </c>
      <c r="C459" s="48" t="s">
        <v>501</v>
      </c>
      <c r="D459" s="48" t="s">
        <v>527</v>
      </c>
      <c r="E459" s="48" t="s">
        <v>1940</v>
      </c>
      <c r="F459" s="48" t="s">
        <v>528</v>
      </c>
      <c r="G459" s="54">
        <v>0</v>
      </c>
      <c r="H459" s="54">
        <v>0</v>
      </c>
      <c r="I459" s="54">
        <v>0</v>
      </c>
      <c r="J459" s="54">
        <v>0</v>
      </c>
      <c r="K459" s="54">
        <v>1</v>
      </c>
      <c r="L459" s="54">
        <v>1</v>
      </c>
      <c r="M459" s="54">
        <v>0</v>
      </c>
      <c r="N459" s="54">
        <v>0</v>
      </c>
      <c r="O459" s="54">
        <v>0</v>
      </c>
      <c r="P459" s="54">
        <v>0</v>
      </c>
      <c r="Q459" s="54">
        <v>0</v>
      </c>
      <c r="R459" s="54">
        <v>1</v>
      </c>
      <c r="S459" s="54">
        <v>1</v>
      </c>
      <c r="T459" s="54">
        <v>1</v>
      </c>
      <c r="U459" s="54">
        <v>1</v>
      </c>
      <c r="V459" s="54">
        <v>0</v>
      </c>
      <c r="W459" s="54">
        <v>0</v>
      </c>
      <c r="X459" s="54">
        <v>0</v>
      </c>
      <c r="Y459" s="54">
        <v>0</v>
      </c>
      <c r="Z459" s="54">
        <v>0</v>
      </c>
      <c r="AA459" s="54">
        <v>0</v>
      </c>
      <c r="AB459" s="54">
        <v>0</v>
      </c>
      <c r="AC459" s="54">
        <v>0</v>
      </c>
      <c r="AD459" s="54">
        <v>1</v>
      </c>
      <c r="AE459" s="54">
        <v>0</v>
      </c>
      <c r="AF459" s="54">
        <v>0</v>
      </c>
    </row>
    <row r="461" spans="1:32">
      <c r="A461" s="34" t="s">
        <v>530</v>
      </c>
      <c r="E461" s="34" t="s">
        <v>47</v>
      </c>
      <c r="G461" s="37">
        <v>1</v>
      </c>
      <c r="H461" s="37">
        <v>1</v>
      </c>
      <c r="I461" s="37">
        <v>1</v>
      </c>
      <c r="J461" s="37">
        <v>1</v>
      </c>
      <c r="K461" s="37">
        <v>1</v>
      </c>
      <c r="L461" s="37">
        <v>1</v>
      </c>
      <c r="M461" s="37">
        <v>1</v>
      </c>
      <c r="N461" s="37">
        <v>1</v>
      </c>
      <c r="O461" s="37">
        <v>1</v>
      </c>
      <c r="P461" s="37">
        <v>1</v>
      </c>
      <c r="Q461" s="36">
        <v>0</v>
      </c>
      <c r="R461" s="37">
        <v>1</v>
      </c>
      <c r="S461" s="37">
        <v>1</v>
      </c>
      <c r="T461" s="37">
        <v>1</v>
      </c>
      <c r="U461" s="37">
        <v>1</v>
      </c>
      <c r="V461" s="37">
        <v>1</v>
      </c>
      <c r="W461" s="37">
        <v>1</v>
      </c>
      <c r="X461" s="37">
        <v>1</v>
      </c>
      <c r="Y461" s="37">
        <v>1</v>
      </c>
      <c r="Z461" s="37">
        <v>1</v>
      </c>
      <c r="AA461" s="37">
        <v>1</v>
      </c>
      <c r="AB461" s="37">
        <v>1</v>
      </c>
      <c r="AC461" s="37">
        <v>1</v>
      </c>
      <c r="AD461" s="37">
        <v>1</v>
      </c>
      <c r="AE461" s="37">
        <v>1</v>
      </c>
      <c r="AF461" s="37">
        <v>1</v>
      </c>
    </row>
    <row r="463" spans="1:32">
      <c r="A463" s="48" t="s">
        <v>531</v>
      </c>
      <c r="B463" s="49" t="s">
        <v>532</v>
      </c>
      <c r="C463" s="48" t="s">
        <v>570</v>
      </c>
      <c r="D463" s="48" t="s">
        <v>533</v>
      </c>
      <c r="E463" s="34" t="s">
        <v>1962</v>
      </c>
      <c r="F463" s="34" t="s">
        <v>569</v>
      </c>
      <c r="G463" s="53">
        <v>0</v>
      </c>
      <c r="H463" s="53">
        <v>0</v>
      </c>
      <c r="I463" s="53">
        <v>0</v>
      </c>
      <c r="J463" s="53">
        <v>0</v>
      </c>
      <c r="K463" s="54">
        <v>1</v>
      </c>
      <c r="L463" s="54">
        <v>1</v>
      </c>
      <c r="M463" s="54">
        <v>0</v>
      </c>
      <c r="N463" s="54">
        <v>1</v>
      </c>
      <c r="O463" s="54">
        <v>1</v>
      </c>
      <c r="P463" s="54">
        <v>0</v>
      </c>
      <c r="Q463" s="54">
        <v>0</v>
      </c>
      <c r="R463" s="54">
        <v>0</v>
      </c>
      <c r="S463" s="54">
        <v>0</v>
      </c>
      <c r="T463" s="54">
        <v>0</v>
      </c>
      <c r="U463" s="54">
        <v>0</v>
      </c>
      <c r="V463" s="54">
        <v>0</v>
      </c>
      <c r="W463" s="54">
        <v>0</v>
      </c>
      <c r="X463" s="54">
        <v>0</v>
      </c>
      <c r="Y463" s="54">
        <v>0</v>
      </c>
      <c r="Z463" s="54">
        <v>0</v>
      </c>
      <c r="AA463" s="54">
        <v>0</v>
      </c>
      <c r="AB463" s="54">
        <v>0</v>
      </c>
      <c r="AC463" s="54">
        <v>0</v>
      </c>
      <c r="AD463" s="54">
        <v>0</v>
      </c>
      <c r="AE463" s="54">
        <v>0</v>
      </c>
      <c r="AF463" s="54">
        <v>0</v>
      </c>
    </row>
    <row r="464" spans="1:32">
      <c r="A464" s="48" t="s">
        <v>531</v>
      </c>
      <c r="B464" s="49" t="s">
        <v>532</v>
      </c>
      <c r="C464" s="48" t="s">
        <v>570</v>
      </c>
      <c r="D464" s="48" t="s">
        <v>534</v>
      </c>
      <c r="E464" s="48" t="s">
        <v>1919</v>
      </c>
      <c r="F464" s="34" t="s">
        <v>569</v>
      </c>
      <c r="G464" s="53">
        <v>0</v>
      </c>
      <c r="H464" s="53">
        <v>0</v>
      </c>
      <c r="I464" s="53">
        <v>0</v>
      </c>
      <c r="J464" s="53">
        <v>0</v>
      </c>
      <c r="K464" s="54">
        <v>1</v>
      </c>
      <c r="L464" s="54">
        <v>1</v>
      </c>
      <c r="M464" s="54">
        <v>0</v>
      </c>
      <c r="N464" s="54">
        <v>1</v>
      </c>
      <c r="O464" s="54">
        <v>1</v>
      </c>
      <c r="P464" s="54">
        <v>0</v>
      </c>
      <c r="Q464" s="54">
        <v>0</v>
      </c>
      <c r="R464" s="54">
        <v>0</v>
      </c>
      <c r="S464" s="54">
        <v>0</v>
      </c>
      <c r="T464" s="54">
        <v>0</v>
      </c>
      <c r="U464" s="54">
        <v>0</v>
      </c>
      <c r="V464" s="54">
        <v>0</v>
      </c>
      <c r="W464" s="54">
        <v>0</v>
      </c>
      <c r="X464" s="54">
        <v>0</v>
      </c>
      <c r="Y464" s="54">
        <v>0</v>
      </c>
      <c r="Z464" s="54">
        <v>0</v>
      </c>
      <c r="AA464" s="54">
        <v>0</v>
      </c>
      <c r="AB464" s="54">
        <v>0</v>
      </c>
      <c r="AC464" s="54">
        <v>0</v>
      </c>
      <c r="AD464" s="54">
        <v>0</v>
      </c>
      <c r="AE464" s="54">
        <v>0</v>
      </c>
      <c r="AF464" s="54">
        <v>0</v>
      </c>
    </row>
    <row r="465" spans="1:32">
      <c r="A465" s="48" t="s">
        <v>531</v>
      </c>
      <c r="B465" s="49" t="s">
        <v>532</v>
      </c>
      <c r="C465" s="48" t="s">
        <v>571</v>
      </c>
      <c r="D465" s="48" t="s">
        <v>535</v>
      </c>
      <c r="E465" s="34" t="s">
        <v>1962</v>
      </c>
      <c r="F465" s="34" t="s">
        <v>569</v>
      </c>
      <c r="G465" s="53">
        <v>0</v>
      </c>
      <c r="H465" s="53">
        <v>0</v>
      </c>
      <c r="I465" s="53">
        <v>0</v>
      </c>
      <c r="J465" s="53">
        <v>0</v>
      </c>
      <c r="K465" s="54">
        <v>1</v>
      </c>
      <c r="L465" s="54">
        <v>0</v>
      </c>
      <c r="M465" s="54">
        <v>0</v>
      </c>
      <c r="N465" s="54">
        <v>0</v>
      </c>
      <c r="O465" s="54">
        <v>0</v>
      </c>
      <c r="P465" s="54">
        <v>0</v>
      </c>
      <c r="Q465" s="54">
        <v>0</v>
      </c>
      <c r="R465" s="54">
        <v>0</v>
      </c>
      <c r="S465" s="54">
        <v>0</v>
      </c>
      <c r="T465" s="54">
        <v>0</v>
      </c>
      <c r="U465" s="54">
        <v>0</v>
      </c>
      <c r="V465" s="54">
        <v>0</v>
      </c>
      <c r="W465" s="54">
        <v>0</v>
      </c>
      <c r="X465" s="54">
        <v>0</v>
      </c>
      <c r="Y465" s="54">
        <v>0</v>
      </c>
      <c r="Z465" s="54">
        <v>0</v>
      </c>
      <c r="AA465" s="54">
        <v>0</v>
      </c>
      <c r="AB465" s="54">
        <v>0</v>
      </c>
      <c r="AC465" s="54">
        <v>0</v>
      </c>
      <c r="AD465" s="54">
        <v>0</v>
      </c>
      <c r="AE465" s="54">
        <v>0</v>
      </c>
      <c r="AF465" s="54">
        <v>0</v>
      </c>
    </row>
    <row r="466" spans="1:32">
      <c r="A466" s="48" t="s">
        <v>531</v>
      </c>
      <c r="B466" s="49" t="s">
        <v>532</v>
      </c>
      <c r="C466" s="48" t="s">
        <v>571</v>
      </c>
      <c r="D466" s="48" t="s">
        <v>536</v>
      </c>
      <c r="E466" s="34" t="s">
        <v>47</v>
      </c>
      <c r="F466" s="34" t="s">
        <v>569</v>
      </c>
      <c r="G466" s="54">
        <v>1</v>
      </c>
      <c r="H466" s="54">
        <v>1</v>
      </c>
      <c r="I466" s="53">
        <v>0</v>
      </c>
      <c r="J466" s="54">
        <v>1</v>
      </c>
      <c r="K466" s="54">
        <v>1</v>
      </c>
      <c r="L466" s="54">
        <v>1</v>
      </c>
      <c r="M466" s="53">
        <v>0</v>
      </c>
      <c r="N466" s="53">
        <v>0</v>
      </c>
      <c r="O466" s="53">
        <v>0</v>
      </c>
      <c r="P466" s="53">
        <v>0</v>
      </c>
      <c r="Q466" s="53">
        <v>0</v>
      </c>
      <c r="R466" s="54">
        <v>1</v>
      </c>
      <c r="S466" s="54">
        <v>1</v>
      </c>
      <c r="T466" s="53">
        <v>0</v>
      </c>
      <c r="U466" s="53">
        <v>0</v>
      </c>
      <c r="V466" s="53">
        <v>0</v>
      </c>
      <c r="W466" s="53">
        <v>0</v>
      </c>
      <c r="X466" s="53">
        <v>0</v>
      </c>
      <c r="Y466" s="53">
        <v>0</v>
      </c>
      <c r="Z466" s="53">
        <v>0</v>
      </c>
      <c r="AA466" s="53">
        <v>0</v>
      </c>
      <c r="AB466" s="53">
        <v>0</v>
      </c>
      <c r="AC466" s="53">
        <v>0</v>
      </c>
      <c r="AD466" s="53">
        <v>0</v>
      </c>
      <c r="AE466" s="53">
        <v>0</v>
      </c>
      <c r="AF466" s="53">
        <v>0</v>
      </c>
    </row>
    <row r="467" spans="1:32">
      <c r="A467" s="48" t="s">
        <v>531</v>
      </c>
      <c r="B467" s="49" t="s">
        <v>532</v>
      </c>
      <c r="C467" s="48" t="s">
        <v>588</v>
      </c>
      <c r="D467" s="48" t="s">
        <v>537</v>
      </c>
      <c r="E467" s="34" t="s">
        <v>1962</v>
      </c>
      <c r="F467" s="34" t="s">
        <v>569</v>
      </c>
      <c r="G467" s="54">
        <v>0</v>
      </c>
      <c r="H467" s="54">
        <v>0</v>
      </c>
      <c r="I467" s="54">
        <v>0</v>
      </c>
      <c r="J467" s="54">
        <v>0</v>
      </c>
      <c r="K467" s="54">
        <v>1</v>
      </c>
      <c r="L467" s="54">
        <v>0</v>
      </c>
      <c r="M467" s="54">
        <v>0</v>
      </c>
      <c r="N467" s="54">
        <v>0</v>
      </c>
      <c r="O467" s="54">
        <v>0</v>
      </c>
      <c r="P467" s="54">
        <v>0</v>
      </c>
      <c r="Q467" s="54">
        <v>0</v>
      </c>
      <c r="R467" s="54">
        <v>0</v>
      </c>
      <c r="S467" s="54">
        <v>0</v>
      </c>
      <c r="T467" s="54">
        <v>0</v>
      </c>
      <c r="U467" s="54">
        <v>0</v>
      </c>
      <c r="V467" s="54">
        <v>0</v>
      </c>
      <c r="W467" s="54">
        <v>0</v>
      </c>
      <c r="X467" s="54">
        <v>0</v>
      </c>
      <c r="Y467" s="54">
        <v>0</v>
      </c>
      <c r="Z467" s="54">
        <v>0</v>
      </c>
      <c r="AA467" s="54">
        <v>0</v>
      </c>
      <c r="AB467" s="54">
        <v>0</v>
      </c>
      <c r="AC467" s="54">
        <v>1</v>
      </c>
      <c r="AD467" s="54">
        <v>0</v>
      </c>
      <c r="AE467" s="54">
        <v>0</v>
      </c>
      <c r="AF467" s="54">
        <v>0</v>
      </c>
    </row>
    <row r="468" spans="1:32">
      <c r="A468" s="48" t="s">
        <v>531</v>
      </c>
      <c r="B468" s="49" t="s">
        <v>532</v>
      </c>
      <c r="C468" s="48" t="s">
        <v>588</v>
      </c>
      <c r="D468" s="48" t="s">
        <v>538</v>
      </c>
      <c r="E468" s="34" t="s">
        <v>1962</v>
      </c>
      <c r="F468" s="34" t="s">
        <v>569</v>
      </c>
      <c r="G468" s="53">
        <v>0</v>
      </c>
      <c r="H468" s="53">
        <v>0</v>
      </c>
      <c r="I468" s="53">
        <v>0</v>
      </c>
      <c r="J468" s="53">
        <v>0</v>
      </c>
      <c r="K468" s="54">
        <v>1</v>
      </c>
      <c r="L468" s="54">
        <v>1</v>
      </c>
      <c r="M468" s="53">
        <v>0</v>
      </c>
      <c r="N468" s="53">
        <v>0</v>
      </c>
      <c r="O468" s="53">
        <v>0</v>
      </c>
      <c r="P468" s="53">
        <v>0</v>
      </c>
      <c r="Q468" s="53">
        <v>0</v>
      </c>
      <c r="R468" s="56">
        <v>1</v>
      </c>
      <c r="S468" s="56">
        <v>1</v>
      </c>
      <c r="T468" s="53">
        <v>0</v>
      </c>
      <c r="U468" s="53">
        <v>0</v>
      </c>
      <c r="V468" s="53">
        <v>0</v>
      </c>
      <c r="W468" s="53">
        <v>0</v>
      </c>
      <c r="X468" s="53">
        <v>0</v>
      </c>
      <c r="Y468" s="53">
        <v>0</v>
      </c>
      <c r="Z468" s="53">
        <v>0</v>
      </c>
      <c r="AA468" s="53">
        <v>0</v>
      </c>
      <c r="AB468" s="53">
        <v>0</v>
      </c>
      <c r="AC468" s="53">
        <v>0</v>
      </c>
      <c r="AD468" s="53">
        <v>0</v>
      </c>
      <c r="AE468" s="53">
        <v>0</v>
      </c>
      <c r="AF468" s="53">
        <v>0</v>
      </c>
    </row>
    <row r="469" spans="1:32">
      <c r="A469" s="48" t="s">
        <v>531</v>
      </c>
      <c r="B469" s="49" t="s">
        <v>532</v>
      </c>
      <c r="C469" s="48" t="s">
        <v>588</v>
      </c>
      <c r="D469" s="48" t="s">
        <v>539</v>
      </c>
      <c r="E469" s="34" t="s">
        <v>1962</v>
      </c>
      <c r="F469" s="34" t="s">
        <v>569</v>
      </c>
      <c r="G469" s="53">
        <v>0</v>
      </c>
      <c r="H469" s="53">
        <v>0</v>
      </c>
      <c r="I469" s="53">
        <v>0</v>
      </c>
      <c r="J469" s="53">
        <v>0</v>
      </c>
      <c r="K469" s="54">
        <v>1</v>
      </c>
      <c r="L469" s="54">
        <v>1</v>
      </c>
      <c r="M469" s="54">
        <v>0</v>
      </c>
      <c r="N469" s="54">
        <v>1</v>
      </c>
      <c r="O469" s="54">
        <v>1</v>
      </c>
      <c r="P469" s="54">
        <v>0</v>
      </c>
      <c r="Q469" s="54">
        <v>0</v>
      </c>
      <c r="R469" s="54">
        <v>0</v>
      </c>
      <c r="S469" s="54">
        <v>0</v>
      </c>
      <c r="T469" s="54">
        <v>0</v>
      </c>
      <c r="U469" s="54">
        <v>0</v>
      </c>
      <c r="V469" s="54">
        <v>0</v>
      </c>
      <c r="W469" s="54">
        <v>0</v>
      </c>
      <c r="X469" s="54">
        <v>0</v>
      </c>
      <c r="Y469" s="54">
        <v>0</v>
      </c>
      <c r="Z469" s="54">
        <v>0</v>
      </c>
      <c r="AA469" s="54">
        <v>0</v>
      </c>
      <c r="AB469" s="54">
        <v>0</v>
      </c>
      <c r="AC469" s="54">
        <v>0</v>
      </c>
      <c r="AD469" s="54">
        <v>0</v>
      </c>
      <c r="AE469" s="54">
        <v>0</v>
      </c>
      <c r="AF469" s="54">
        <v>0</v>
      </c>
    </row>
    <row r="470" spans="1:32">
      <c r="A470" s="48" t="s">
        <v>531</v>
      </c>
      <c r="B470" s="49" t="s">
        <v>532</v>
      </c>
      <c r="C470" s="48" t="s">
        <v>589</v>
      </c>
      <c r="D470" s="48" t="s">
        <v>540</v>
      </c>
      <c r="E470" s="34" t="s">
        <v>1934</v>
      </c>
      <c r="F470" s="34" t="s">
        <v>569</v>
      </c>
      <c r="G470" s="53">
        <v>0</v>
      </c>
      <c r="H470" s="53">
        <v>0</v>
      </c>
      <c r="I470" s="53">
        <v>0</v>
      </c>
      <c r="J470" s="54">
        <v>1</v>
      </c>
      <c r="K470" s="54">
        <v>0</v>
      </c>
      <c r="L470" s="54">
        <v>0</v>
      </c>
      <c r="M470" s="54">
        <v>0</v>
      </c>
      <c r="N470" s="54">
        <v>0</v>
      </c>
      <c r="O470" s="54">
        <v>0</v>
      </c>
      <c r="P470" s="54">
        <v>0</v>
      </c>
      <c r="Q470" s="54">
        <v>0</v>
      </c>
      <c r="R470" s="54">
        <v>1</v>
      </c>
      <c r="S470" s="54">
        <v>1</v>
      </c>
      <c r="T470" s="54">
        <v>0</v>
      </c>
      <c r="U470" s="54">
        <v>0</v>
      </c>
      <c r="V470" s="54">
        <v>0</v>
      </c>
      <c r="W470" s="54">
        <v>0</v>
      </c>
      <c r="X470" s="54">
        <v>0</v>
      </c>
      <c r="Y470" s="54">
        <v>0</v>
      </c>
      <c r="Z470" s="54">
        <v>0</v>
      </c>
      <c r="AA470" s="54">
        <v>0</v>
      </c>
      <c r="AB470" s="54">
        <v>0</v>
      </c>
      <c r="AC470" s="54">
        <v>0</v>
      </c>
      <c r="AD470" s="54">
        <v>0</v>
      </c>
      <c r="AE470" s="54">
        <v>0</v>
      </c>
      <c r="AF470" s="54">
        <v>0</v>
      </c>
    </row>
    <row r="471" spans="1:32">
      <c r="A471" s="48" t="s">
        <v>531</v>
      </c>
      <c r="B471" s="49" t="s">
        <v>532</v>
      </c>
      <c r="C471" s="48" t="s">
        <v>590</v>
      </c>
      <c r="D471" s="48" t="s">
        <v>541</v>
      </c>
      <c r="E471" s="34" t="s">
        <v>1934</v>
      </c>
      <c r="F471" s="34" t="s">
        <v>569</v>
      </c>
      <c r="G471" s="53">
        <v>0</v>
      </c>
      <c r="H471" s="53">
        <v>0</v>
      </c>
      <c r="I471" s="53">
        <v>0</v>
      </c>
      <c r="J471" s="53">
        <v>0</v>
      </c>
      <c r="K471" s="54">
        <v>1</v>
      </c>
      <c r="L471" s="54">
        <v>1</v>
      </c>
      <c r="M471" s="54">
        <v>0</v>
      </c>
      <c r="N471" s="54">
        <v>0</v>
      </c>
      <c r="O471" s="54">
        <v>0</v>
      </c>
      <c r="P471" s="54">
        <v>0</v>
      </c>
      <c r="Q471" s="54">
        <v>0</v>
      </c>
      <c r="R471" s="54">
        <v>1</v>
      </c>
      <c r="S471" s="54">
        <v>1</v>
      </c>
      <c r="T471" s="54">
        <v>1</v>
      </c>
      <c r="U471" s="54">
        <v>1</v>
      </c>
      <c r="V471" s="54">
        <v>0</v>
      </c>
      <c r="W471" s="54">
        <v>0</v>
      </c>
      <c r="X471" s="54">
        <v>0</v>
      </c>
      <c r="Y471" s="54">
        <v>0</v>
      </c>
      <c r="Z471" s="54">
        <v>0</v>
      </c>
      <c r="AA471" s="54">
        <v>0</v>
      </c>
      <c r="AB471" s="54">
        <v>0</v>
      </c>
      <c r="AC471" s="54">
        <v>0</v>
      </c>
      <c r="AD471" s="54">
        <v>1</v>
      </c>
      <c r="AE471" s="54">
        <v>0</v>
      </c>
      <c r="AF471" s="54">
        <v>0</v>
      </c>
    </row>
    <row r="472" spans="1:32">
      <c r="A472" s="48" t="s">
        <v>531</v>
      </c>
      <c r="B472" s="49" t="s">
        <v>532</v>
      </c>
      <c r="C472" s="48" t="s">
        <v>591</v>
      </c>
      <c r="D472" s="48" t="s">
        <v>542</v>
      </c>
      <c r="E472" s="34" t="s">
        <v>1940</v>
      </c>
      <c r="F472" s="34" t="s">
        <v>569</v>
      </c>
      <c r="G472" s="53">
        <v>0</v>
      </c>
      <c r="H472" s="53">
        <v>0</v>
      </c>
      <c r="I472" s="53">
        <v>0</v>
      </c>
      <c r="J472" s="53">
        <v>0</v>
      </c>
      <c r="K472" s="54">
        <v>1</v>
      </c>
      <c r="L472" s="54">
        <v>1</v>
      </c>
      <c r="M472" s="53">
        <v>0</v>
      </c>
      <c r="N472" s="53">
        <v>0</v>
      </c>
      <c r="O472" s="53">
        <v>0</v>
      </c>
      <c r="P472" s="53">
        <v>0</v>
      </c>
      <c r="Q472" s="53">
        <v>0</v>
      </c>
      <c r="R472" s="54">
        <v>1</v>
      </c>
      <c r="S472" s="54">
        <v>1</v>
      </c>
      <c r="T472" s="53">
        <v>0</v>
      </c>
      <c r="U472" s="53">
        <v>0</v>
      </c>
      <c r="V472" s="53">
        <v>0</v>
      </c>
      <c r="W472" s="53">
        <v>0</v>
      </c>
      <c r="X472" s="53">
        <v>0</v>
      </c>
      <c r="Y472" s="53">
        <v>0</v>
      </c>
      <c r="Z472" s="53">
        <v>0</v>
      </c>
      <c r="AA472" s="53">
        <v>0</v>
      </c>
      <c r="AB472" s="53">
        <v>0</v>
      </c>
      <c r="AC472" s="53">
        <v>0</v>
      </c>
      <c r="AD472" s="53">
        <v>0</v>
      </c>
      <c r="AE472" s="53">
        <v>0</v>
      </c>
      <c r="AF472" s="53">
        <v>0</v>
      </c>
    </row>
    <row r="473" spans="1:32">
      <c r="A473" s="48" t="s">
        <v>531</v>
      </c>
      <c r="B473" s="49" t="s">
        <v>532</v>
      </c>
      <c r="C473" s="48" t="s">
        <v>591</v>
      </c>
      <c r="D473" s="48" t="s">
        <v>543</v>
      </c>
      <c r="E473" s="34" t="s">
        <v>1940</v>
      </c>
      <c r="F473" s="34" t="s">
        <v>569</v>
      </c>
      <c r="G473" s="53">
        <v>0</v>
      </c>
      <c r="H473" s="53">
        <v>0</v>
      </c>
      <c r="I473" s="53">
        <v>0</v>
      </c>
      <c r="J473" s="53">
        <v>0</v>
      </c>
      <c r="K473" s="54">
        <v>1</v>
      </c>
      <c r="L473" s="54">
        <v>1</v>
      </c>
      <c r="M473" s="54">
        <v>0</v>
      </c>
      <c r="N473" s="54">
        <v>0</v>
      </c>
      <c r="O473" s="54">
        <v>1</v>
      </c>
      <c r="P473" s="54">
        <v>1</v>
      </c>
      <c r="Q473" s="54">
        <v>0</v>
      </c>
      <c r="R473" s="54">
        <v>1</v>
      </c>
      <c r="S473" s="54">
        <v>1</v>
      </c>
      <c r="T473" s="54">
        <v>1</v>
      </c>
      <c r="U473" s="54">
        <v>1</v>
      </c>
      <c r="V473" s="54">
        <v>0</v>
      </c>
      <c r="W473" s="54">
        <v>0</v>
      </c>
      <c r="X473" s="54">
        <v>0</v>
      </c>
      <c r="Y473" s="54">
        <v>0</v>
      </c>
      <c r="Z473" s="54">
        <v>0</v>
      </c>
      <c r="AA473" s="54">
        <v>0</v>
      </c>
      <c r="AB473" s="54">
        <v>0</v>
      </c>
      <c r="AC473" s="54">
        <v>0</v>
      </c>
      <c r="AD473" s="54">
        <v>0</v>
      </c>
      <c r="AE473" s="54">
        <v>0</v>
      </c>
      <c r="AF473" s="54">
        <v>0</v>
      </c>
    </row>
    <row r="474" spans="1:32">
      <c r="A474" s="48" t="s">
        <v>531</v>
      </c>
      <c r="B474" s="49" t="s">
        <v>532</v>
      </c>
      <c r="C474" s="48" t="s">
        <v>591</v>
      </c>
      <c r="D474" s="48" t="s">
        <v>544</v>
      </c>
      <c r="E474" s="48" t="s">
        <v>1920</v>
      </c>
      <c r="F474" s="34" t="s">
        <v>569</v>
      </c>
      <c r="G474" s="53">
        <v>0</v>
      </c>
      <c r="H474" s="53">
        <v>0</v>
      </c>
      <c r="I474" s="53">
        <v>0</v>
      </c>
      <c r="J474" s="53">
        <v>0</v>
      </c>
      <c r="K474" s="54">
        <v>1</v>
      </c>
      <c r="L474" s="54">
        <v>1</v>
      </c>
      <c r="M474" s="54">
        <v>0</v>
      </c>
      <c r="N474" s="54">
        <v>1</v>
      </c>
      <c r="O474" s="54">
        <v>1</v>
      </c>
      <c r="P474" s="54">
        <v>1</v>
      </c>
      <c r="Q474" s="54">
        <v>0</v>
      </c>
      <c r="R474" s="54">
        <v>0</v>
      </c>
      <c r="S474" s="54">
        <v>0</v>
      </c>
      <c r="T474" s="54">
        <v>0</v>
      </c>
      <c r="U474" s="54">
        <v>0</v>
      </c>
      <c r="V474" s="54">
        <v>0</v>
      </c>
      <c r="W474" s="54">
        <v>0</v>
      </c>
      <c r="X474" s="54">
        <v>1</v>
      </c>
      <c r="Y474" s="54">
        <v>1</v>
      </c>
      <c r="Z474" s="54">
        <v>0</v>
      </c>
      <c r="AA474" s="54">
        <v>0</v>
      </c>
      <c r="AB474" s="54">
        <v>0</v>
      </c>
      <c r="AC474" s="54">
        <v>0</v>
      </c>
      <c r="AD474" s="54">
        <v>0</v>
      </c>
      <c r="AE474" s="54">
        <v>0</v>
      </c>
      <c r="AF474" s="54">
        <v>0</v>
      </c>
    </row>
    <row r="475" spans="1:32">
      <c r="A475" s="48" t="s">
        <v>531</v>
      </c>
      <c r="B475" s="49" t="s">
        <v>532</v>
      </c>
      <c r="C475" s="48" t="s">
        <v>591</v>
      </c>
      <c r="D475" s="48" t="s">
        <v>545</v>
      </c>
      <c r="E475" s="34" t="s">
        <v>1940</v>
      </c>
      <c r="F475" s="34" t="s">
        <v>569</v>
      </c>
      <c r="G475" s="53">
        <v>0</v>
      </c>
      <c r="H475" s="53">
        <v>0</v>
      </c>
      <c r="I475" s="53">
        <v>0</v>
      </c>
      <c r="J475" s="53">
        <v>0</v>
      </c>
      <c r="K475" s="54">
        <v>0</v>
      </c>
      <c r="L475" s="54">
        <v>0</v>
      </c>
      <c r="M475" s="54">
        <v>0</v>
      </c>
      <c r="N475" s="54">
        <v>0</v>
      </c>
      <c r="O475" s="54">
        <v>0</v>
      </c>
      <c r="P475" s="54">
        <v>0</v>
      </c>
      <c r="Q475" s="54">
        <v>0</v>
      </c>
      <c r="R475" s="54">
        <v>1</v>
      </c>
      <c r="S475" s="54">
        <v>1</v>
      </c>
      <c r="T475" s="54">
        <v>1</v>
      </c>
      <c r="U475" s="54">
        <v>1</v>
      </c>
      <c r="V475" s="54">
        <v>0</v>
      </c>
      <c r="W475" s="54">
        <v>0</v>
      </c>
      <c r="X475" s="54">
        <v>0</v>
      </c>
      <c r="Y475" s="54">
        <v>0</v>
      </c>
      <c r="Z475" s="54">
        <v>0</v>
      </c>
      <c r="AA475" s="54">
        <v>0</v>
      </c>
      <c r="AB475" s="54">
        <v>0</v>
      </c>
      <c r="AC475" s="54">
        <v>0</v>
      </c>
      <c r="AD475" s="54">
        <v>1</v>
      </c>
      <c r="AE475" s="54">
        <v>0</v>
      </c>
      <c r="AF475" s="54">
        <v>0</v>
      </c>
    </row>
    <row r="476" spans="1:32">
      <c r="A476" s="48" t="s">
        <v>531</v>
      </c>
      <c r="B476" s="49" t="s">
        <v>532</v>
      </c>
      <c r="C476" s="48" t="s">
        <v>591</v>
      </c>
      <c r="D476" s="48" t="s">
        <v>546</v>
      </c>
      <c r="E476" s="34" t="s">
        <v>1996</v>
      </c>
      <c r="F476" s="34" t="s">
        <v>569</v>
      </c>
      <c r="G476" s="53">
        <v>0</v>
      </c>
      <c r="H476" s="53">
        <v>0</v>
      </c>
      <c r="I476" s="53">
        <v>0</v>
      </c>
      <c r="J476" s="53">
        <v>0</v>
      </c>
      <c r="K476" s="54">
        <v>1</v>
      </c>
      <c r="L476" s="54">
        <v>1</v>
      </c>
      <c r="M476" s="54">
        <v>0</v>
      </c>
      <c r="N476" s="54">
        <v>0</v>
      </c>
      <c r="O476" s="54">
        <v>1</v>
      </c>
      <c r="P476" s="54">
        <v>1</v>
      </c>
      <c r="Q476" s="54">
        <v>0</v>
      </c>
      <c r="R476" s="54">
        <v>1</v>
      </c>
      <c r="S476" s="54">
        <v>0</v>
      </c>
      <c r="T476" s="54">
        <v>1</v>
      </c>
      <c r="U476" s="54">
        <v>1</v>
      </c>
      <c r="V476" s="54">
        <v>0</v>
      </c>
      <c r="W476" s="54">
        <v>0</v>
      </c>
      <c r="X476" s="54">
        <v>0</v>
      </c>
      <c r="Y476" s="54">
        <v>0</v>
      </c>
      <c r="Z476" s="54">
        <v>0</v>
      </c>
      <c r="AA476" s="54">
        <v>0</v>
      </c>
      <c r="AB476" s="54">
        <v>0</v>
      </c>
      <c r="AC476" s="54">
        <v>0</v>
      </c>
      <c r="AD476" s="54">
        <v>1</v>
      </c>
      <c r="AE476" s="54">
        <v>0</v>
      </c>
      <c r="AF476" s="54">
        <v>0</v>
      </c>
    </row>
    <row r="477" spans="1:32">
      <c r="A477" s="48" t="s">
        <v>531</v>
      </c>
      <c r="B477" s="49" t="s">
        <v>532</v>
      </c>
      <c r="C477" s="48" t="s">
        <v>591</v>
      </c>
      <c r="D477" s="48" t="s">
        <v>547</v>
      </c>
      <c r="E477" s="34" t="s">
        <v>1934</v>
      </c>
      <c r="F477" s="34" t="s">
        <v>569</v>
      </c>
      <c r="G477" s="53">
        <v>0</v>
      </c>
      <c r="H477" s="53">
        <v>0</v>
      </c>
      <c r="I477" s="53">
        <v>0</v>
      </c>
      <c r="J477" s="53">
        <v>0</v>
      </c>
      <c r="K477" s="54">
        <v>1</v>
      </c>
      <c r="L477" s="54">
        <v>1</v>
      </c>
      <c r="M477" s="54">
        <v>0</v>
      </c>
      <c r="N477" s="54">
        <v>0</v>
      </c>
      <c r="O477" s="54">
        <v>0</v>
      </c>
      <c r="P477" s="54">
        <v>0</v>
      </c>
      <c r="Q477" s="54">
        <v>0</v>
      </c>
      <c r="R477" s="37">
        <v>1</v>
      </c>
      <c r="S477" s="54">
        <v>1</v>
      </c>
      <c r="T477" s="54">
        <v>1</v>
      </c>
      <c r="U477" s="54">
        <v>1</v>
      </c>
      <c r="V477" s="54">
        <v>0</v>
      </c>
      <c r="W477" s="54">
        <v>0</v>
      </c>
      <c r="X477" s="54">
        <v>0</v>
      </c>
      <c r="Y477" s="54">
        <v>0</v>
      </c>
      <c r="Z477" s="54">
        <v>0</v>
      </c>
      <c r="AA477" s="54">
        <v>0</v>
      </c>
      <c r="AB477" s="54">
        <v>0</v>
      </c>
      <c r="AC477" s="54">
        <v>0</v>
      </c>
      <c r="AD477" s="37">
        <v>1</v>
      </c>
      <c r="AE477" s="54">
        <v>0</v>
      </c>
      <c r="AF477" s="54">
        <v>0</v>
      </c>
    </row>
    <row r="478" spans="1:32">
      <c r="A478" s="48" t="s">
        <v>531</v>
      </c>
      <c r="B478" s="49" t="s">
        <v>532</v>
      </c>
      <c r="C478" s="48" t="s">
        <v>591</v>
      </c>
      <c r="D478" s="48" t="s">
        <v>548</v>
      </c>
      <c r="E478" s="48" t="s">
        <v>1920</v>
      </c>
      <c r="F478" s="34" t="s">
        <v>569</v>
      </c>
      <c r="G478" s="53">
        <v>0</v>
      </c>
      <c r="H478" s="53">
        <v>0</v>
      </c>
      <c r="I478" s="53">
        <v>0</v>
      </c>
      <c r="J478" s="53">
        <v>0</v>
      </c>
      <c r="K478" s="54">
        <v>1</v>
      </c>
      <c r="L478" s="54">
        <v>1</v>
      </c>
      <c r="M478" s="54">
        <v>0</v>
      </c>
      <c r="N478" s="54">
        <v>1</v>
      </c>
      <c r="O478" s="54">
        <v>1</v>
      </c>
      <c r="P478" s="54">
        <v>0</v>
      </c>
      <c r="Q478" s="54">
        <v>0</v>
      </c>
      <c r="R478" s="54">
        <v>0</v>
      </c>
      <c r="S478" s="54">
        <v>0</v>
      </c>
      <c r="T478" s="54">
        <v>0</v>
      </c>
      <c r="U478" s="54">
        <v>0</v>
      </c>
      <c r="V478" s="54">
        <v>0</v>
      </c>
      <c r="W478" s="54">
        <v>0</v>
      </c>
      <c r="X478" s="54">
        <v>1</v>
      </c>
      <c r="Y478" s="54">
        <v>1</v>
      </c>
      <c r="Z478" s="54">
        <v>1</v>
      </c>
      <c r="AA478" s="54">
        <v>1</v>
      </c>
      <c r="AB478" s="54">
        <v>0</v>
      </c>
      <c r="AC478" s="54">
        <v>0</v>
      </c>
      <c r="AD478" s="54">
        <v>0</v>
      </c>
      <c r="AE478" s="54">
        <v>0</v>
      </c>
      <c r="AF478" s="54">
        <v>0</v>
      </c>
    </row>
    <row r="479" spans="1:32">
      <c r="A479" s="48" t="s">
        <v>531</v>
      </c>
      <c r="B479" s="49" t="s">
        <v>532</v>
      </c>
      <c r="C479" s="48" t="s">
        <v>591</v>
      </c>
      <c r="D479" s="48" t="s">
        <v>549</v>
      </c>
      <c r="E479" s="34" t="s">
        <v>1940</v>
      </c>
      <c r="F479" s="34" t="s">
        <v>569</v>
      </c>
      <c r="G479" s="53">
        <v>0</v>
      </c>
      <c r="H479" s="53">
        <v>0</v>
      </c>
      <c r="I479" s="53">
        <v>0</v>
      </c>
      <c r="J479" s="53">
        <v>0</v>
      </c>
      <c r="K479" s="54">
        <v>1</v>
      </c>
      <c r="L479" s="54">
        <v>1</v>
      </c>
      <c r="M479" s="54">
        <v>0</v>
      </c>
      <c r="N479" s="54">
        <v>1</v>
      </c>
      <c r="O479" s="54">
        <v>1</v>
      </c>
      <c r="P479" s="54">
        <v>1</v>
      </c>
      <c r="Q479" s="54">
        <v>0</v>
      </c>
      <c r="R479" s="54">
        <v>1</v>
      </c>
      <c r="S479" s="54">
        <v>1</v>
      </c>
      <c r="T479" s="54">
        <v>1</v>
      </c>
      <c r="U479" s="54">
        <v>1</v>
      </c>
      <c r="V479" s="54">
        <v>1</v>
      </c>
      <c r="W479" s="54">
        <v>0</v>
      </c>
      <c r="X479" s="54">
        <v>0</v>
      </c>
      <c r="Y479" s="54">
        <v>0</v>
      </c>
      <c r="Z479" s="54">
        <v>0</v>
      </c>
      <c r="AA479" s="54">
        <v>0</v>
      </c>
      <c r="AB479" s="54">
        <v>0</v>
      </c>
      <c r="AC479" s="54">
        <v>0</v>
      </c>
      <c r="AD479" s="54">
        <v>1</v>
      </c>
      <c r="AE479" s="54">
        <v>0</v>
      </c>
      <c r="AF479" s="54">
        <v>0</v>
      </c>
    </row>
    <row r="480" spans="1:32">
      <c r="A480" s="48" t="s">
        <v>531</v>
      </c>
      <c r="B480" s="49" t="s">
        <v>532</v>
      </c>
      <c r="C480" s="48" t="s">
        <v>591</v>
      </c>
      <c r="D480" s="48" t="s">
        <v>550</v>
      </c>
      <c r="E480" s="34" t="s">
        <v>1962</v>
      </c>
      <c r="F480" s="34" t="s">
        <v>569</v>
      </c>
      <c r="G480" s="53">
        <v>0</v>
      </c>
      <c r="H480" s="53">
        <v>0</v>
      </c>
      <c r="I480" s="53">
        <v>0</v>
      </c>
      <c r="J480" s="53">
        <v>0</v>
      </c>
      <c r="K480" s="54">
        <v>1</v>
      </c>
      <c r="L480" s="54">
        <v>1</v>
      </c>
      <c r="M480" s="54">
        <v>0</v>
      </c>
      <c r="N480" s="54">
        <v>1</v>
      </c>
      <c r="O480" s="54">
        <v>1</v>
      </c>
      <c r="P480" s="54">
        <v>0</v>
      </c>
      <c r="Q480" s="54">
        <v>0</v>
      </c>
      <c r="R480" s="54">
        <v>0</v>
      </c>
      <c r="S480" s="54">
        <v>0</v>
      </c>
      <c r="T480" s="54">
        <v>0</v>
      </c>
      <c r="U480" s="54">
        <v>0</v>
      </c>
      <c r="V480" s="54">
        <v>0</v>
      </c>
      <c r="W480" s="54">
        <v>0</v>
      </c>
      <c r="X480" s="54">
        <v>0</v>
      </c>
      <c r="Y480" s="54">
        <v>0</v>
      </c>
      <c r="Z480" s="54">
        <v>0</v>
      </c>
      <c r="AA480" s="54">
        <v>0</v>
      </c>
      <c r="AB480" s="54">
        <v>0</v>
      </c>
      <c r="AC480" s="54">
        <v>0</v>
      </c>
      <c r="AD480" s="54">
        <v>0</v>
      </c>
      <c r="AE480" s="54">
        <v>0</v>
      </c>
      <c r="AF480" s="54">
        <v>0</v>
      </c>
    </row>
    <row r="481" spans="1:32">
      <c r="A481" s="48" t="s">
        <v>531</v>
      </c>
      <c r="B481" s="49" t="s">
        <v>532</v>
      </c>
      <c r="C481" s="48" t="s">
        <v>591</v>
      </c>
      <c r="D481" s="48" t="s">
        <v>551</v>
      </c>
      <c r="E481" s="34" t="s">
        <v>1940</v>
      </c>
      <c r="F481" s="34" t="s">
        <v>569</v>
      </c>
      <c r="G481" s="53">
        <v>0</v>
      </c>
      <c r="H481" s="53">
        <v>0</v>
      </c>
      <c r="I481" s="53">
        <v>0</v>
      </c>
      <c r="J481" s="53">
        <v>0</v>
      </c>
      <c r="K481" s="54">
        <f>MAX(K482:K488)</f>
        <v>1</v>
      </c>
      <c r="L481" s="53">
        <v>0</v>
      </c>
      <c r="M481" s="53">
        <v>0</v>
      </c>
      <c r="N481" s="53">
        <v>0</v>
      </c>
      <c r="O481" s="53">
        <v>0</v>
      </c>
      <c r="P481" s="53">
        <v>0</v>
      </c>
      <c r="Q481" s="53">
        <v>0</v>
      </c>
      <c r="R481" s="54">
        <f>MAX(R482:R488)</f>
        <v>1</v>
      </c>
      <c r="S481" s="53">
        <v>0</v>
      </c>
      <c r="T481" s="53">
        <v>0</v>
      </c>
      <c r="U481" s="53">
        <v>0</v>
      </c>
      <c r="V481" s="53">
        <v>0</v>
      </c>
      <c r="W481" s="53">
        <v>0</v>
      </c>
      <c r="X481" s="53">
        <v>0</v>
      </c>
      <c r="Y481" s="53">
        <v>0</v>
      </c>
      <c r="Z481" s="53">
        <v>0</v>
      </c>
      <c r="AA481" s="53">
        <v>0</v>
      </c>
      <c r="AB481" s="53">
        <v>0</v>
      </c>
      <c r="AC481" s="53">
        <v>0</v>
      </c>
      <c r="AD481" s="53">
        <v>0</v>
      </c>
      <c r="AE481" s="53">
        <v>0</v>
      </c>
      <c r="AF481" s="53">
        <v>0</v>
      </c>
    </row>
    <row r="482" spans="1:32">
      <c r="A482" s="48" t="s">
        <v>531</v>
      </c>
      <c r="B482" s="49" t="s">
        <v>532</v>
      </c>
      <c r="C482" s="48"/>
      <c r="D482" s="48" t="s">
        <v>552</v>
      </c>
      <c r="E482" s="34" t="s">
        <v>1940</v>
      </c>
      <c r="F482" s="34" t="s">
        <v>569</v>
      </c>
      <c r="G482" s="53">
        <v>0</v>
      </c>
      <c r="H482" s="53">
        <v>0</v>
      </c>
      <c r="I482" s="53">
        <v>0</v>
      </c>
      <c r="J482" s="53">
        <v>0</v>
      </c>
      <c r="K482" s="54">
        <v>1</v>
      </c>
      <c r="L482" s="54">
        <v>1</v>
      </c>
      <c r="M482" s="54">
        <v>0</v>
      </c>
      <c r="N482" s="54">
        <v>0</v>
      </c>
      <c r="O482" s="54">
        <v>0</v>
      </c>
      <c r="P482" s="54">
        <v>0</v>
      </c>
      <c r="Q482" s="54">
        <v>0</v>
      </c>
      <c r="R482" s="54">
        <v>1</v>
      </c>
      <c r="S482" s="54">
        <v>1</v>
      </c>
      <c r="T482" s="54">
        <v>0</v>
      </c>
      <c r="U482" s="54">
        <v>0</v>
      </c>
      <c r="V482" s="54">
        <v>0</v>
      </c>
      <c r="W482" s="54">
        <v>0</v>
      </c>
      <c r="X482" s="54">
        <v>0</v>
      </c>
      <c r="Y482" s="54">
        <v>0</v>
      </c>
      <c r="Z482" s="54">
        <v>0</v>
      </c>
      <c r="AA482" s="54">
        <v>0</v>
      </c>
      <c r="AB482" s="54">
        <v>0</v>
      </c>
      <c r="AC482" s="54">
        <v>0</v>
      </c>
      <c r="AD482" s="54">
        <v>0</v>
      </c>
      <c r="AE482" s="54">
        <v>0</v>
      </c>
      <c r="AF482" s="54">
        <v>0</v>
      </c>
    </row>
    <row r="483" spans="1:32">
      <c r="A483" s="48" t="s">
        <v>531</v>
      </c>
      <c r="B483" s="49" t="s">
        <v>532</v>
      </c>
      <c r="C483" s="48"/>
      <c r="D483" s="48" t="s">
        <v>553</v>
      </c>
      <c r="E483" s="34" t="s">
        <v>1940</v>
      </c>
      <c r="F483" s="34" t="s">
        <v>569</v>
      </c>
      <c r="G483" s="53">
        <v>0</v>
      </c>
      <c r="H483" s="53">
        <v>0</v>
      </c>
      <c r="I483" s="53">
        <v>0</v>
      </c>
      <c r="J483" s="53">
        <v>0</v>
      </c>
      <c r="K483" s="54">
        <v>1</v>
      </c>
      <c r="L483" s="54">
        <v>1</v>
      </c>
      <c r="M483" s="54">
        <v>0</v>
      </c>
      <c r="N483" s="54">
        <v>0</v>
      </c>
      <c r="O483" s="54">
        <v>0</v>
      </c>
      <c r="P483" s="54">
        <v>0</v>
      </c>
      <c r="Q483" s="54">
        <v>0</v>
      </c>
      <c r="R483" s="54">
        <v>1</v>
      </c>
      <c r="S483" s="54">
        <v>0</v>
      </c>
      <c r="T483" s="54">
        <v>0</v>
      </c>
      <c r="U483" s="54">
        <v>0</v>
      </c>
      <c r="V483" s="54">
        <v>0</v>
      </c>
      <c r="W483" s="54">
        <v>0</v>
      </c>
      <c r="X483" s="54">
        <v>0</v>
      </c>
      <c r="Y483" s="54">
        <v>0</v>
      </c>
      <c r="Z483" s="54">
        <v>0</v>
      </c>
      <c r="AA483" s="54">
        <v>0</v>
      </c>
      <c r="AB483" s="54">
        <v>0</v>
      </c>
      <c r="AC483" s="54">
        <v>0</v>
      </c>
      <c r="AD483" s="54">
        <v>0</v>
      </c>
      <c r="AE483" s="54">
        <v>0</v>
      </c>
      <c r="AF483" s="54">
        <v>0</v>
      </c>
    </row>
    <row r="484" spans="1:32">
      <c r="A484" s="48" t="s">
        <v>531</v>
      </c>
      <c r="B484" s="49" t="s">
        <v>532</v>
      </c>
      <c r="C484" s="48"/>
      <c r="D484" s="48" t="s">
        <v>554</v>
      </c>
      <c r="E484" s="34" t="s">
        <v>1940</v>
      </c>
      <c r="F484" s="34" t="s">
        <v>569</v>
      </c>
      <c r="G484" s="53">
        <v>0</v>
      </c>
      <c r="H484" s="53">
        <v>0</v>
      </c>
      <c r="I484" s="53">
        <v>0</v>
      </c>
      <c r="J484" s="53">
        <v>0</v>
      </c>
      <c r="K484" s="54">
        <v>1</v>
      </c>
      <c r="L484" s="54">
        <v>1</v>
      </c>
      <c r="M484" s="54">
        <v>0</v>
      </c>
      <c r="N484" s="54">
        <v>0</v>
      </c>
      <c r="O484" s="54">
        <v>0</v>
      </c>
      <c r="P484" s="54">
        <v>0</v>
      </c>
      <c r="Q484" s="54">
        <v>0</v>
      </c>
      <c r="R484" s="37">
        <v>1</v>
      </c>
      <c r="S484" s="37">
        <v>1</v>
      </c>
      <c r="T484" s="54">
        <v>0</v>
      </c>
      <c r="U484" s="54">
        <v>0</v>
      </c>
      <c r="V484" s="54">
        <v>0</v>
      </c>
      <c r="W484" s="54">
        <v>0</v>
      </c>
      <c r="X484" s="54">
        <v>0</v>
      </c>
      <c r="Y484" s="54">
        <v>0</v>
      </c>
      <c r="Z484" s="54">
        <v>0</v>
      </c>
      <c r="AA484" s="54">
        <v>0</v>
      </c>
      <c r="AB484" s="54">
        <v>0</v>
      </c>
      <c r="AC484" s="54">
        <v>0</v>
      </c>
      <c r="AD484" s="54">
        <v>0</v>
      </c>
      <c r="AE484" s="54">
        <v>0</v>
      </c>
      <c r="AF484" s="54">
        <v>0</v>
      </c>
    </row>
    <row r="485" spans="1:32">
      <c r="A485" s="48" t="s">
        <v>531</v>
      </c>
      <c r="B485" s="49" t="s">
        <v>532</v>
      </c>
      <c r="C485" s="48"/>
      <c r="D485" s="48" t="s">
        <v>555</v>
      </c>
      <c r="E485" s="34" t="s">
        <v>1940</v>
      </c>
      <c r="F485" s="34" t="s">
        <v>569</v>
      </c>
      <c r="G485" s="53">
        <v>0</v>
      </c>
      <c r="H485" s="53">
        <v>0</v>
      </c>
      <c r="I485" s="53">
        <v>0</v>
      </c>
      <c r="J485" s="53">
        <v>0</v>
      </c>
      <c r="K485" s="54">
        <v>1</v>
      </c>
      <c r="L485" s="53">
        <v>0</v>
      </c>
      <c r="M485" s="53">
        <v>0</v>
      </c>
      <c r="N485" s="53">
        <v>0</v>
      </c>
      <c r="O485" s="53">
        <v>0</v>
      </c>
      <c r="P485" s="53">
        <v>0</v>
      </c>
      <c r="Q485" s="53">
        <v>0</v>
      </c>
      <c r="R485" s="53">
        <v>0</v>
      </c>
      <c r="S485" s="53">
        <v>0</v>
      </c>
      <c r="T485" s="53">
        <v>0</v>
      </c>
      <c r="U485" s="53">
        <v>0</v>
      </c>
      <c r="V485" s="53">
        <v>0</v>
      </c>
      <c r="W485" s="53">
        <v>0</v>
      </c>
      <c r="X485" s="53">
        <v>0</v>
      </c>
      <c r="Y485" s="53">
        <v>0</v>
      </c>
      <c r="Z485" s="53">
        <v>0</v>
      </c>
      <c r="AA485" s="53">
        <v>0</v>
      </c>
      <c r="AB485" s="53">
        <v>0</v>
      </c>
      <c r="AC485" s="53">
        <v>0</v>
      </c>
      <c r="AD485" s="53">
        <v>0</v>
      </c>
      <c r="AE485" s="53">
        <v>0</v>
      </c>
      <c r="AF485" s="53">
        <v>0</v>
      </c>
    </row>
    <row r="486" spans="1:32">
      <c r="A486" s="48" t="s">
        <v>531</v>
      </c>
      <c r="B486" s="49" t="s">
        <v>532</v>
      </c>
      <c r="C486" s="48"/>
      <c r="D486" s="48" t="s">
        <v>556</v>
      </c>
      <c r="E486" s="34" t="s">
        <v>1940</v>
      </c>
      <c r="F486" s="34" t="s">
        <v>569</v>
      </c>
      <c r="G486" s="53">
        <v>0</v>
      </c>
      <c r="H486" s="53">
        <v>0</v>
      </c>
      <c r="I486" s="53">
        <v>0</v>
      </c>
      <c r="J486" s="53">
        <v>0</v>
      </c>
      <c r="K486" s="53">
        <v>0</v>
      </c>
      <c r="L486" s="53">
        <v>0</v>
      </c>
      <c r="M486" s="53">
        <v>0</v>
      </c>
      <c r="N486" s="53">
        <v>0</v>
      </c>
      <c r="O486" s="53">
        <v>0</v>
      </c>
      <c r="P486" s="53">
        <v>0</v>
      </c>
      <c r="Q486" s="53">
        <v>0</v>
      </c>
      <c r="R486" s="54">
        <v>1</v>
      </c>
      <c r="S486" s="53">
        <v>0</v>
      </c>
      <c r="T486" s="53">
        <v>0</v>
      </c>
      <c r="U486" s="53">
        <v>0</v>
      </c>
      <c r="V486" s="53">
        <v>0</v>
      </c>
      <c r="W486" s="53">
        <v>0</v>
      </c>
      <c r="X486" s="53">
        <v>0</v>
      </c>
      <c r="Y486" s="53">
        <v>0</v>
      </c>
      <c r="Z486" s="53">
        <v>0</v>
      </c>
      <c r="AA486" s="53">
        <v>0</v>
      </c>
      <c r="AB486" s="53">
        <v>0</v>
      </c>
      <c r="AC486" s="53">
        <v>0</v>
      </c>
      <c r="AD486" s="54">
        <v>1</v>
      </c>
      <c r="AE486" s="53">
        <v>0</v>
      </c>
      <c r="AF486" s="53">
        <v>0</v>
      </c>
    </row>
    <row r="487" spans="1:32">
      <c r="A487" s="48" t="s">
        <v>531</v>
      </c>
      <c r="B487" s="49" t="s">
        <v>532</v>
      </c>
      <c r="C487" s="48"/>
      <c r="D487" s="48" t="s">
        <v>557</v>
      </c>
      <c r="E487" s="34" t="s">
        <v>1934</v>
      </c>
      <c r="F487" s="34" t="s">
        <v>569</v>
      </c>
      <c r="G487" s="54">
        <v>0</v>
      </c>
      <c r="H487" s="54">
        <v>0</v>
      </c>
      <c r="I487" s="54">
        <v>0</v>
      </c>
      <c r="J487" s="54">
        <v>0</v>
      </c>
      <c r="K487" s="54">
        <v>0</v>
      </c>
      <c r="L487" s="54">
        <v>0</v>
      </c>
      <c r="M487" s="54">
        <v>0</v>
      </c>
      <c r="N487" s="54">
        <v>0</v>
      </c>
      <c r="O487" s="54">
        <v>0</v>
      </c>
      <c r="P487" s="54">
        <v>0</v>
      </c>
      <c r="Q487" s="54">
        <v>0</v>
      </c>
      <c r="R487" s="54">
        <v>1</v>
      </c>
      <c r="S487" s="54">
        <v>1</v>
      </c>
      <c r="T487" s="54">
        <v>0</v>
      </c>
      <c r="U487" s="54">
        <v>0</v>
      </c>
      <c r="V487" s="54">
        <v>0</v>
      </c>
      <c r="W487" s="54">
        <v>0</v>
      </c>
      <c r="X487" s="54">
        <v>0</v>
      </c>
      <c r="Y487" s="54">
        <v>0</v>
      </c>
      <c r="Z487" s="54">
        <v>0</v>
      </c>
      <c r="AA487" s="54">
        <v>0</v>
      </c>
      <c r="AB487" s="54">
        <v>0</v>
      </c>
      <c r="AC487" s="54">
        <v>0</v>
      </c>
      <c r="AD487" s="54">
        <v>0</v>
      </c>
      <c r="AE487" s="54">
        <v>0</v>
      </c>
      <c r="AF487" s="54">
        <v>0</v>
      </c>
    </row>
    <row r="488" spans="1:32">
      <c r="A488" s="48" t="s">
        <v>531</v>
      </c>
      <c r="B488" s="49" t="s">
        <v>532</v>
      </c>
      <c r="C488" s="48"/>
      <c r="D488" s="48" t="s">
        <v>558</v>
      </c>
      <c r="E488" s="34" t="s">
        <v>1934</v>
      </c>
      <c r="F488" s="34" t="s">
        <v>569</v>
      </c>
      <c r="G488" s="54">
        <v>0</v>
      </c>
      <c r="H488" s="54">
        <v>0</v>
      </c>
      <c r="I488" s="54">
        <v>0</v>
      </c>
      <c r="J488" s="54">
        <v>0</v>
      </c>
      <c r="K488" s="54">
        <v>1</v>
      </c>
      <c r="L488" s="54">
        <v>1</v>
      </c>
      <c r="M488" s="54">
        <v>0</v>
      </c>
      <c r="N488" s="54">
        <v>0</v>
      </c>
      <c r="O488" s="54">
        <v>0</v>
      </c>
      <c r="P488" s="54">
        <v>0</v>
      </c>
      <c r="Q488" s="54">
        <v>0</v>
      </c>
      <c r="R488" s="54">
        <v>1</v>
      </c>
      <c r="S488" s="54">
        <v>0</v>
      </c>
      <c r="T488" s="54">
        <v>0</v>
      </c>
      <c r="U488" s="54">
        <v>0</v>
      </c>
      <c r="V488" s="54">
        <v>0</v>
      </c>
      <c r="W488" s="54">
        <v>0</v>
      </c>
      <c r="X488" s="54">
        <v>0</v>
      </c>
      <c r="Y488" s="54">
        <v>0</v>
      </c>
      <c r="Z488" s="54">
        <v>0</v>
      </c>
      <c r="AA488" s="54">
        <v>0</v>
      </c>
      <c r="AB488" s="54">
        <v>0</v>
      </c>
      <c r="AC488" s="54">
        <v>0</v>
      </c>
      <c r="AD488" s="54">
        <v>0</v>
      </c>
      <c r="AE488" s="54">
        <v>0</v>
      </c>
      <c r="AF488" s="54">
        <v>0</v>
      </c>
    </row>
    <row r="489" spans="1:32">
      <c r="A489" s="48" t="s">
        <v>531</v>
      </c>
      <c r="B489" s="49" t="s">
        <v>532</v>
      </c>
      <c r="C489" s="48"/>
      <c r="D489" s="48" t="s">
        <v>559</v>
      </c>
      <c r="E489" s="34" t="s">
        <v>1940</v>
      </c>
      <c r="F489" s="34" t="s">
        <v>569</v>
      </c>
      <c r="G489" s="53">
        <v>0</v>
      </c>
      <c r="H489" s="53">
        <v>0</v>
      </c>
      <c r="I489" s="53">
        <v>0</v>
      </c>
      <c r="J489" s="53">
        <v>0</v>
      </c>
      <c r="K489" s="54">
        <v>1</v>
      </c>
      <c r="L489" s="54">
        <v>1</v>
      </c>
      <c r="M489" s="54">
        <v>1</v>
      </c>
      <c r="N489" s="53">
        <v>0</v>
      </c>
      <c r="O489" s="53">
        <v>0</v>
      </c>
      <c r="P489" s="53">
        <v>0</v>
      </c>
      <c r="Q489" s="53">
        <v>0</v>
      </c>
      <c r="R489" s="54">
        <v>1</v>
      </c>
      <c r="S489" s="54">
        <v>1</v>
      </c>
      <c r="T489" s="53">
        <v>0</v>
      </c>
      <c r="U489" s="53">
        <v>0</v>
      </c>
      <c r="V489" s="53">
        <v>0</v>
      </c>
      <c r="W489" s="53">
        <v>0</v>
      </c>
      <c r="X489" s="53">
        <v>0</v>
      </c>
      <c r="Y489" s="53">
        <v>0</v>
      </c>
      <c r="Z489" s="53">
        <v>0</v>
      </c>
      <c r="AA489" s="53">
        <v>0</v>
      </c>
      <c r="AB489" s="53">
        <v>0</v>
      </c>
      <c r="AC489" s="53">
        <v>0</v>
      </c>
      <c r="AD489" s="53">
        <v>0</v>
      </c>
      <c r="AE489" s="53">
        <v>0</v>
      </c>
      <c r="AF489" s="53">
        <v>0</v>
      </c>
    </row>
    <row r="490" spans="1:32">
      <c r="A490" s="48" t="s">
        <v>531</v>
      </c>
      <c r="B490" s="49" t="s">
        <v>532</v>
      </c>
      <c r="C490" s="48"/>
      <c r="D490" s="48" t="s">
        <v>560</v>
      </c>
      <c r="E490" s="48" t="s">
        <v>2023</v>
      </c>
      <c r="F490" s="34" t="s">
        <v>569</v>
      </c>
      <c r="G490" s="54">
        <v>0</v>
      </c>
      <c r="H490" s="54">
        <v>0</v>
      </c>
      <c r="I490" s="54">
        <v>0</v>
      </c>
      <c r="J490" s="54">
        <v>0</v>
      </c>
      <c r="K490" s="54">
        <f>MAX(K491:K496)</f>
        <v>1</v>
      </c>
      <c r="L490" s="54">
        <f>MAX(L491:L496)</f>
        <v>1</v>
      </c>
      <c r="M490" s="54">
        <v>0</v>
      </c>
      <c r="N490" s="54">
        <v>0</v>
      </c>
      <c r="O490" s="54">
        <f>MAX(O491:O496)</f>
        <v>1</v>
      </c>
      <c r="P490" s="54">
        <v>0</v>
      </c>
      <c r="Q490" s="54">
        <v>0</v>
      </c>
      <c r="R490" s="54">
        <f>MAX(R491:R496)</f>
        <v>1</v>
      </c>
      <c r="S490" s="54">
        <v>0</v>
      </c>
      <c r="T490" s="54">
        <v>0</v>
      </c>
      <c r="U490" s="54">
        <v>0</v>
      </c>
      <c r="V490" s="54">
        <v>0</v>
      </c>
      <c r="W490" s="54">
        <v>0</v>
      </c>
      <c r="X490" s="54">
        <v>0</v>
      </c>
      <c r="Y490" s="54">
        <v>0</v>
      </c>
      <c r="Z490" s="54">
        <v>0</v>
      </c>
      <c r="AA490" s="54">
        <v>0</v>
      </c>
      <c r="AB490" s="54">
        <v>0</v>
      </c>
      <c r="AC490" s="54">
        <v>0</v>
      </c>
      <c r="AD490" s="54">
        <v>0</v>
      </c>
      <c r="AE490" s="54">
        <v>0</v>
      </c>
      <c r="AF490" s="54">
        <v>0</v>
      </c>
    </row>
    <row r="492" spans="1:32">
      <c r="A492" s="48" t="s">
        <v>531</v>
      </c>
      <c r="B492" s="49" t="s">
        <v>561</v>
      </c>
      <c r="C492" s="48"/>
      <c r="D492" s="48" t="s">
        <v>562</v>
      </c>
      <c r="E492" s="48" t="s">
        <v>47</v>
      </c>
      <c r="F492" s="34" t="s">
        <v>563</v>
      </c>
      <c r="G492" s="53">
        <v>0</v>
      </c>
      <c r="H492" s="53">
        <v>0</v>
      </c>
      <c r="I492" s="53">
        <v>0</v>
      </c>
      <c r="J492" s="53">
        <v>0</v>
      </c>
      <c r="K492" s="54">
        <v>0</v>
      </c>
      <c r="L492" s="54">
        <v>0</v>
      </c>
      <c r="M492" s="54">
        <v>0</v>
      </c>
      <c r="N492" s="54">
        <v>0</v>
      </c>
      <c r="O492" s="54">
        <v>0</v>
      </c>
      <c r="P492" s="54">
        <v>0</v>
      </c>
      <c r="Q492" s="54">
        <v>0</v>
      </c>
      <c r="R492" s="54">
        <v>0</v>
      </c>
      <c r="S492" s="54">
        <v>0</v>
      </c>
      <c r="T492" s="54">
        <v>0</v>
      </c>
      <c r="U492" s="54">
        <v>0</v>
      </c>
      <c r="V492" s="54">
        <v>0</v>
      </c>
      <c r="W492" s="54">
        <v>0</v>
      </c>
      <c r="X492" s="54">
        <v>1</v>
      </c>
      <c r="Y492" s="54">
        <v>1</v>
      </c>
      <c r="Z492" s="54">
        <v>0</v>
      </c>
      <c r="AA492" s="54">
        <v>0</v>
      </c>
      <c r="AB492" s="54">
        <v>0</v>
      </c>
      <c r="AC492" s="54">
        <v>0</v>
      </c>
      <c r="AD492" s="54">
        <v>0</v>
      </c>
      <c r="AE492" s="54">
        <v>0</v>
      </c>
      <c r="AF492" s="54">
        <v>0</v>
      </c>
    </row>
    <row r="493" spans="1:32">
      <c r="A493" s="48" t="s">
        <v>531</v>
      </c>
      <c r="B493" s="49" t="s">
        <v>561</v>
      </c>
      <c r="C493" s="48"/>
      <c r="D493" s="48" t="s">
        <v>564</v>
      </c>
      <c r="E493" s="48" t="s">
        <v>524</v>
      </c>
      <c r="F493" s="34" t="s">
        <v>563</v>
      </c>
      <c r="G493" s="53">
        <v>0</v>
      </c>
      <c r="H493" s="53">
        <v>0</v>
      </c>
      <c r="I493" s="53">
        <v>0</v>
      </c>
      <c r="J493" s="53">
        <v>0</v>
      </c>
      <c r="K493" s="54">
        <v>1</v>
      </c>
      <c r="L493" s="54">
        <v>1</v>
      </c>
      <c r="M493" s="54">
        <v>0</v>
      </c>
      <c r="N493" s="54">
        <v>0</v>
      </c>
      <c r="O493" s="54">
        <v>0</v>
      </c>
      <c r="P493" s="54">
        <v>0</v>
      </c>
      <c r="Q493" s="54">
        <v>0</v>
      </c>
      <c r="R493" s="54">
        <v>0</v>
      </c>
      <c r="S493" s="54">
        <v>0</v>
      </c>
      <c r="T493" s="54">
        <v>0</v>
      </c>
      <c r="U493" s="54">
        <v>0</v>
      </c>
      <c r="V493" s="54">
        <v>0</v>
      </c>
      <c r="W493" s="54">
        <v>0</v>
      </c>
      <c r="X493" s="54">
        <v>1</v>
      </c>
      <c r="Y493" s="54">
        <v>0</v>
      </c>
      <c r="Z493" s="54">
        <v>1</v>
      </c>
      <c r="AA493" s="54">
        <v>1</v>
      </c>
      <c r="AB493" s="54">
        <v>0</v>
      </c>
      <c r="AC493" s="54">
        <v>0</v>
      </c>
      <c r="AD493" s="54">
        <v>0</v>
      </c>
      <c r="AE493" s="54">
        <v>0</v>
      </c>
      <c r="AF493" s="54">
        <v>0</v>
      </c>
    </row>
    <row r="494" spans="1:32">
      <c r="A494" s="48" t="s">
        <v>531</v>
      </c>
      <c r="B494" s="49" t="s">
        <v>561</v>
      </c>
      <c r="C494" s="48"/>
      <c r="D494" s="48" t="s">
        <v>565</v>
      </c>
      <c r="E494" s="34" t="s">
        <v>1940</v>
      </c>
      <c r="F494" s="34" t="s">
        <v>563</v>
      </c>
      <c r="G494" s="53">
        <v>0</v>
      </c>
      <c r="H494" s="53">
        <v>0</v>
      </c>
      <c r="I494" s="53">
        <v>0</v>
      </c>
      <c r="J494" s="53">
        <v>0</v>
      </c>
      <c r="K494" s="54">
        <v>1</v>
      </c>
      <c r="L494" s="54">
        <v>1</v>
      </c>
      <c r="M494" s="54">
        <v>0</v>
      </c>
      <c r="N494" s="54">
        <v>0</v>
      </c>
      <c r="O494" s="54">
        <v>0</v>
      </c>
      <c r="P494" s="54">
        <v>0</v>
      </c>
      <c r="Q494" s="54">
        <v>0</v>
      </c>
      <c r="R494" s="54">
        <v>1</v>
      </c>
      <c r="S494" s="54">
        <v>1</v>
      </c>
      <c r="T494" s="54">
        <v>0</v>
      </c>
      <c r="U494" s="54">
        <v>0</v>
      </c>
      <c r="V494" s="54">
        <v>0</v>
      </c>
      <c r="W494" s="54">
        <v>0</v>
      </c>
      <c r="X494" s="54">
        <v>0</v>
      </c>
      <c r="Y494" s="54">
        <v>0</v>
      </c>
      <c r="Z494" s="54">
        <v>0</v>
      </c>
      <c r="AA494" s="54">
        <v>0</v>
      </c>
      <c r="AB494" s="54">
        <v>0</v>
      </c>
      <c r="AC494" s="54">
        <v>0</v>
      </c>
      <c r="AD494" s="54">
        <v>0</v>
      </c>
      <c r="AE494" s="54">
        <v>0</v>
      </c>
      <c r="AF494" s="54">
        <v>0</v>
      </c>
    </row>
    <row r="495" spans="1:32">
      <c r="A495" s="48" t="s">
        <v>531</v>
      </c>
      <c r="B495" s="49" t="s">
        <v>561</v>
      </c>
      <c r="C495" s="48"/>
      <c r="D495" s="48" t="s">
        <v>566</v>
      </c>
      <c r="E495" s="34" t="s">
        <v>1940</v>
      </c>
      <c r="F495" s="34" t="s">
        <v>563</v>
      </c>
      <c r="G495" s="53">
        <v>0</v>
      </c>
      <c r="H495" s="53">
        <v>0</v>
      </c>
      <c r="I495" s="53">
        <v>0</v>
      </c>
      <c r="J495" s="53">
        <v>0</v>
      </c>
      <c r="K495" s="54">
        <v>1</v>
      </c>
      <c r="L495" s="54">
        <v>1</v>
      </c>
      <c r="M495" s="54">
        <v>0</v>
      </c>
      <c r="N495" s="54">
        <v>0</v>
      </c>
      <c r="O495" s="54">
        <v>1</v>
      </c>
      <c r="P495" s="54">
        <v>0</v>
      </c>
      <c r="Q495" s="54">
        <v>0</v>
      </c>
      <c r="R495" s="54">
        <v>1</v>
      </c>
      <c r="S495" s="54">
        <v>1</v>
      </c>
      <c r="T495" s="54">
        <v>0</v>
      </c>
      <c r="U495" s="37">
        <v>1</v>
      </c>
      <c r="V495" s="37">
        <v>1</v>
      </c>
      <c r="W495" s="54">
        <v>0</v>
      </c>
      <c r="X495" s="54">
        <v>0</v>
      </c>
      <c r="Y495" s="54">
        <v>0</v>
      </c>
      <c r="Z495" s="54">
        <v>0</v>
      </c>
      <c r="AA495" s="54">
        <v>0</v>
      </c>
      <c r="AB495" s="54">
        <v>0</v>
      </c>
      <c r="AC495" s="54">
        <v>0</v>
      </c>
      <c r="AD495" s="54">
        <v>0</v>
      </c>
      <c r="AE495" s="54">
        <v>0</v>
      </c>
      <c r="AF495" s="54">
        <v>0</v>
      </c>
    </row>
    <row r="496" spans="1:32">
      <c r="A496" s="48" t="s">
        <v>531</v>
      </c>
      <c r="B496" s="49" t="s">
        <v>561</v>
      </c>
      <c r="C496" s="48"/>
      <c r="D496" s="48" t="s">
        <v>567</v>
      </c>
      <c r="E496" s="48" t="s">
        <v>47</v>
      </c>
      <c r="F496" s="34" t="s">
        <v>563</v>
      </c>
      <c r="G496" s="53">
        <v>0</v>
      </c>
      <c r="H496" s="53">
        <v>0</v>
      </c>
      <c r="I496" s="53">
        <v>0</v>
      </c>
      <c r="J496" s="53">
        <v>0</v>
      </c>
      <c r="K496" s="54">
        <v>0</v>
      </c>
      <c r="L496" s="54">
        <v>0</v>
      </c>
      <c r="M496" s="54">
        <v>0</v>
      </c>
      <c r="N496" s="54">
        <v>0</v>
      </c>
      <c r="O496" s="54">
        <v>0</v>
      </c>
      <c r="P496" s="54">
        <v>0</v>
      </c>
      <c r="Q496" s="54">
        <v>0</v>
      </c>
      <c r="R496" s="54">
        <v>0</v>
      </c>
      <c r="S496" s="54">
        <v>0</v>
      </c>
      <c r="T496" s="54">
        <v>0</v>
      </c>
      <c r="U496" s="54">
        <v>0</v>
      </c>
      <c r="V496" s="54">
        <v>0</v>
      </c>
      <c r="W496" s="54">
        <v>0</v>
      </c>
      <c r="X496" s="54">
        <v>1</v>
      </c>
      <c r="Y496" s="54">
        <v>0</v>
      </c>
      <c r="Z496" s="54">
        <v>0</v>
      </c>
      <c r="AA496" s="54">
        <v>0</v>
      </c>
      <c r="AB496" s="54">
        <v>0</v>
      </c>
      <c r="AC496" s="54">
        <v>0</v>
      </c>
      <c r="AD496" s="54">
        <v>0</v>
      </c>
      <c r="AE496" s="54">
        <v>0</v>
      </c>
      <c r="AF496" s="54">
        <v>0</v>
      </c>
    </row>
    <row r="497" spans="1:32">
      <c r="A497" s="48" t="s">
        <v>531</v>
      </c>
      <c r="B497" s="49" t="s">
        <v>561</v>
      </c>
      <c r="C497" s="48"/>
      <c r="D497" s="48" t="s">
        <v>568</v>
      </c>
      <c r="E497" s="34" t="s">
        <v>1940</v>
      </c>
      <c r="F497" s="34" t="s">
        <v>563</v>
      </c>
      <c r="G497" s="53">
        <v>0</v>
      </c>
      <c r="H497" s="53">
        <v>0</v>
      </c>
      <c r="I497" s="53">
        <v>0</v>
      </c>
      <c r="J497" s="53">
        <v>0</v>
      </c>
      <c r="K497" s="37">
        <v>1</v>
      </c>
      <c r="L497" s="46">
        <v>1</v>
      </c>
      <c r="M497" s="54">
        <v>0</v>
      </c>
      <c r="N497" s="54">
        <v>0</v>
      </c>
      <c r="O497" s="54">
        <v>0</v>
      </c>
      <c r="P497" s="54">
        <v>0</v>
      </c>
      <c r="Q497" s="54">
        <v>0</v>
      </c>
      <c r="R497" s="37">
        <v>1</v>
      </c>
      <c r="S497" s="37">
        <v>1</v>
      </c>
      <c r="T497" s="37">
        <v>1</v>
      </c>
      <c r="U497" s="37">
        <v>1</v>
      </c>
      <c r="V497" s="54">
        <v>0</v>
      </c>
      <c r="W497" s="54">
        <v>0</v>
      </c>
      <c r="X497" s="54">
        <v>0</v>
      </c>
      <c r="Y497" s="54">
        <v>0</v>
      </c>
      <c r="Z497" s="54">
        <v>0</v>
      </c>
      <c r="AA497" s="54">
        <v>0</v>
      </c>
      <c r="AB497" s="54">
        <v>0</v>
      </c>
      <c r="AC497" s="54">
        <v>0</v>
      </c>
      <c r="AD497" s="54">
        <v>0</v>
      </c>
      <c r="AE497" s="54">
        <v>0</v>
      </c>
      <c r="AF497" s="54">
        <v>0</v>
      </c>
    </row>
    <row r="499" spans="1:32">
      <c r="A499" s="48" t="s">
        <v>592</v>
      </c>
      <c r="B499" s="49" t="s">
        <v>593</v>
      </c>
      <c r="C499" s="48" t="s">
        <v>594</v>
      </c>
      <c r="D499" s="48" t="s">
        <v>595</v>
      </c>
      <c r="E499" s="48" t="s">
        <v>1995</v>
      </c>
      <c r="F499" s="48" t="s">
        <v>626</v>
      </c>
      <c r="G499" s="53">
        <v>0</v>
      </c>
      <c r="H499" s="53">
        <v>0</v>
      </c>
      <c r="I499" s="53">
        <v>0</v>
      </c>
      <c r="J499" s="53">
        <v>0</v>
      </c>
      <c r="K499" s="54">
        <v>1</v>
      </c>
      <c r="L499" s="54">
        <v>1</v>
      </c>
      <c r="M499" s="54">
        <v>0</v>
      </c>
      <c r="N499" s="54">
        <v>0</v>
      </c>
      <c r="O499" s="54">
        <v>1</v>
      </c>
      <c r="P499" s="54">
        <v>0</v>
      </c>
      <c r="Q499" s="54">
        <v>0</v>
      </c>
      <c r="R499" s="54">
        <v>0</v>
      </c>
      <c r="S499" s="54">
        <v>0</v>
      </c>
      <c r="T499" s="54">
        <v>0</v>
      </c>
      <c r="U499" s="54">
        <v>0</v>
      </c>
      <c r="V499" s="54">
        <v>0</v>
      </c>
      <c r="W499" s="54">
        <v>0</v>
      </c>
      <c r="X499" s="54">
        <v>0</v>
      </c>
      <c r="Y499" s="54">
        <v>0</v>
      </c>
      <c r="Z499" s="54">
        <v>0</v>
      </c>
      <c r="AA499" s="54">
        <v>0</v>
      </c>
      <c r="AB499" s="54">
        <v>0</v>
      </c>
      <c r="AC499" s="54">
        <v>0</v>
      </c>
      <c r="AD499" s="54">
        <v>0</v>
      </c>
      <c r="AE499" s="54">
        <v>0</v>
      </c>
      <c r="AF499" s="54">
        <v>0</v>
      </c>
    </row>
    <row r="500" spans="1:32">
      <c r="A500" s="48" t="s">
        <v>592</v>
      </c>
      <c r="B500" s="49" t="s">
        <v>593</v>
      </c>
      <c r="C500" s="48" t="s">
        <v>594</v>
      </c>
      <c r="D500" s="48" t="s">
        <v>596</v>
      </c>
      <c r="E500" s="34" t="s">
        <v>1940</v>
      </c>
      <c r="F500" s="48" t="s">
        <v>626</v>
      </c>
      <c r="G500" s="53">
        <v>0</v>
      </c>
      <c r="H500" s="53">
        <v>0</v>
      </c>
      <c r="I500" s="53">
        <v>0</v>
      </c>
      <c r="J500" s="53">
        <v>0</v>
      </c>
      <c r="K500" s="54">
        <v>0</v>
      </c>
      <c r="L500" s="54">
        <v>0</v>
      </c>
      <c r="M500" s="54">
        <v>0</v>
      </c>
      <c r="N500" s="54">
        <v>0</v>
      </c>
      <c r="O500" s="54">
        <v>0</v>
      </c>
      <c r="P500" s="54">
        <v>0</v>
      </c>
      <c r="Q500" s="54">
        <v>0</v>
      </c>
      <c r="R500" s="54">
        <v>0</v>
      </c>
      <c r="S500" s="54">
        <v>1</v>
      </c>
      <c r="T500" s="54">
        <v>0</v>
      </c>
      <c r="U500" s="54">
        <v>0</v>
      </c>
      <c r="V500" s="54">
        <v>0</v>
      </c>
      <c r="W500" s="54">
        <v>0</v>
      </c>
      <c r="X500" s="54">
        <v>0</v>
      </c>
      <c r="Y500" s="54">
        <v>0</v>
      </c>
      <c r="Z500" s="54">
        <v>0</v>
      </c>
      <c r="AA500" s="54">
        <v>0</v>
      </c>
      <c r="AB500" s="54">
        <v>0</v>
      </c>
      <c r="AC500" s="54">
        <v>0</v>
      </c>
      <c r="AD500" s="54">
        <v>0</v>
      </c>
      <c r="AE500" s="54">
        <v>0</v>
      </c>
      <c r="AF500" s="54">
        <v>0</v>
      </c>
    </row>
    <row r="501" spans="1:32">
      <c r="A501" s="48" t="s">
        <v>592</v>
      </c>
      <c r="B501" s="49" t="s">
        <v>593</v>
      </c>
      <c r="C501" s="48" t="s">
        <v>594</v>
      </c>
      <c r="D501" s="48" t="s">
        <v>597</v>
      </c>
      <c r="E501" s="48" t="s">
        <v>1995</v>
      </c>
      <c r="F501" s="48" t="s">
        <v>626</v>
      </c>
      <c r="G501" s="53">
        <v>0</v>
      </c>
      <c r="H501" s="53">
        <v>0</v>
      </c>
      <c r="I501" s="53">
        <v>0</v>
      </c>
      <c r="J501" s="53">
        <v>0</v>
      </c>
      <c r="K501" s="54">
        <v>1</v>
      </c>
      <c r="L501" s="54">
        <v>0</v>
      </c>
      <c r="M501" s="54">
        <v>0</v>
      </c>
      <c r="N501" s="54">
        <v>0</v>
      </c>
      <c r="O501" s="54">
        <v>0</v>
      </c>
      <c r="P501" s="54">
        <v>0</v>
      </c>
      <c r="Q501" s="54">
        <v>0</v>
      </c>
      <c r="R501" s="54">
        <v>0</v>
      </c>
      <c r="S501" s="54">
        <v>0</v>
      </c>
      <c r="T501" s="54">
        <v>0</v>
      </c>
      <c r="U501" s="54">
        <v>0</v>
      </c>
      <c r="V501" s="54">
        <v>0</v>
      </c>
      <c r="W501" s="54">
        <v>0</v>
      </c>
      <c r="X501" s="54">
        <v>0</v>
      </c>
      <c r="Y501" s="54">
        <v>0</v>
      </c>
      <c r="Z501" s="54">
        <v>0</v>
      </c>
      <c r="AA501" s="54">
        <v>0</v>
      </c>
      <c r="AB501" s="54">
        <v>0</v>
      </c>
      <c r="AC501" s="54">
        <v>0</v>
      </c>
      <c r="AD501" s="54">
        <v>0</v>
      </c>
      <c r="AE501" s="54">
        <v>0</v>
      </c>
      <c r="AF501" s="54">
        <v>0</v>
      </c>
    </row>
    <row r="502" spans="1:32">
      <c r="A502" s="48" t="s">
        <v>592</v>
      </c>
      <c r="B502" s="49" t="s">
        <v>593</v>
      </c>
      <c r="C502" s="48" t="s">
        <v>598</v>
      </c>
      <c r="D502" s="48" t="s">
        <v>599</v>
      </c>
      <c r="E502" s="48" t="s">
        <v>1995</v>
      </c>
      <c r="F502" s="48" t="s">
        <v>626</v>
      </c>
      <c r="G502" s="53">
        <v>0</v>
      </c>
      <c r="H502" s="53">
        <v>0</v>
      </c>
      <c r="I502" s="53">
        <v>0</v>
      </c>
      <c r="J502" s="53">
        <v>0</v>
      </c>
      <c r="K502" s="54">
        <v>1</v>
      </c>
      <c r="L502" s="54">
        <v>1</v>
      </c>
      <c r="M502" s="54">
        <v>0</v>
      </c>
      <c r="N502" s="54">
        <v>0</v>
      </c>
      <c r="O502" s="54">
        <v>1</v>
      </c>
      <c r="P502" s="54">
        <v>0</v>
      </c>
      <c r="Q502" s="54">
        <v>0</v>
      </c>
      <c r="R502" s="54">
        <v>0</v>
      </c>
      <c r="S502" s="54">
        <v>0</v>
      </c>
      <c r="T502" s="54">
        <v>0</v>
      </c>
      <c r="U502" s="54">
        <v>0</v>
      </c>
      <c r="V502" s="54">
        <v>0</v>
      </c>
      <c r="W502" s="54">
        <v>0</v>
      </c>
      <c r="X502" s="54">
        <v>0</v>
      </c>
      <c r="Y502" s="54">
        <v>0</v>
      </c>
      <c r="Z502" s="54">
        <v>0</v>
      </c>
      <c r="AA502" s="54">
        <v>0</v>
      </c>
      <c r="AB502" s="54">
        <v>0</v>
      </c>
      <c r="AC502" s="54">
        <v>0</v>
      </c>
      <c r="AD502" s="54">
        <v>0</v>
      </c>
      <c r="AE502" s="54">
        <v>0</v>
      </c>
      <c r="AF502" s="54">
        <v>0</v>
      </c>
    </row>
    <row r="503" spans="1:32">
      <c r="A503" s="48" t="s">
        <v>592</v>
      </c>
      <c r="B503" s="49" t="s">
        <v>593</v>
      </c>
      <c r="C503" s="48" t="s">
        <v>598</v>
      </c>
      <c r="D503" s="48" t="s">
        <v>600</v>
      </c>
      <c r="E503" s="34" t="s">
        <v>1940</v>
      </c>
      <c r="F503" s="48" t="s">
        <v>626</v>
      </c>
      <c r="G503" s="53">
        <v>0</v>
      </c>
      <c r="H503" s="53">
        <v>0</v>
      </c>
      <c r="I503" s="53">
        <v>0</v>
      </c>
      <c r="J503" s="53">
        <v>0</v>
      </c>
      <c r="K503" s="54">
        <v>0</v>
      </c>
      <c r="L503" s="54">
        <v>0</v>
      </c>
      <c r="M503" s="54">
        <v>0</v>
      </c>
      <c r="N503" s="54">
        <v>0</v>
      </c>
      <c r="O503" s="54">
        <v>0</v>
      </c>
      <c r="P503" s="54">
        <v>0</v>
      </c>
      <c r="Q503" s="54">
        <v>0</v>
      </c>
      <c r="R503" s="54">
        <v>0</v>
      </c>
      <c r="S503" s="54">
        <v>0</v>
      </c>
      <c r="T503" s="54">
        <v>1</v>
      </c>
      <c r="U503" s="54">
        <v>1</v>
      </c>
      <c r="V503" s="54">
        <v>1</v>
      </c>
      <c r="W503" s="54">
        <v>0</v>
      </c>
      <c r="X503" s="54">
        <v>0</v>
      </c>
      <c r="Y503" s="54">
        <v>0</v>
      </c>
      <c r="Z503" s="54">
        <v>0</v>
      </c>
      <c r="AA503" s="54">
        <v>0</v>
      </c>
      <c r="AB503" s="54">
        <v>0</v>
      </c>
      <c r="AC503" s="54">
        <v>0</v>
      </c>
      <c r="AD503" s="54">
        <v>0</v>
      </c>
      <c r="AE503" s="54">
        <v>0</v>
      </c>
      <c r="AF503" s="54">
        <v>0</v>
      </c>
    </row>
    <row r="504" spans="1:32">
      <c r="A504" s="48" t="s">
        <v>592</v>
      </c>
      <c r="B504" s="49" t="s">
        <v>593</v>
      </c>
      <c r="C504" s="48" t="s">
        <v>598</v>
      </c>
      <c r="D504" s="48" t="s">
        <v>601</v>
      </c>
      <c r="E504" s="48" t="s">
        <v>1995</v>
      </c>
      <c r="F504" s="48" t="s">
        <v>626</v>
      </c>
      <c r="G504" s="53">
        <v>0</v>
      </c>
      <c r="H504" s="53">
        <v>0</v>
      </c>
      <c r="I504" s="53">
        <v>0</v>
      </c>
      <c r="J504" s="53">
        <v>0</v>
      </c>
      <c r="K504" s="54">
        <v>1</v>
      </c>
      <c r="L504" s="54">
        <v>1</v>
      </c>
      <c r="M504" s="54">
        <v>0</v>
      </c>
      <c r="N504" s="54">
        <v>0</v>
      </c>
      <c r="O504" s="54">
        <v>1</v>
      </c>
      <c r="P504" s="54">
        <v>1</v>
      </c>
      <c r="Q504" s="54">
        <v>0</v>
      </c>
      <c r="R504" s="54">
        <v>0</v>
      </c>
      <c r="S504" s="54">
        <v>0</v>
      </c>
      <c r="T504" s="54">
        <v>0</v>
      </c>
      <c r="U504" s="54">
        <v>0</v>
      </c>
      <c r="V504" s="54">
        <v>0</v>
      </c>
      <c r="W504" s="54">
        <v>0</v>
      </c>
      <c r="X504" s="54">
        <v>0</v>
      </c>
      <c r="Y504" s="54">
        <v>0</v>
      </c>
      <c r="Z504" s="54">
        <v>0</v>
      </c>
      <c r="AA504" s="54">
        <v>0</v>
      </c>
      <c r="AB504" s="54">
        <v>0</v>
      </c>
      <c r="AC504" s="54">
        <v>0</v>
      </c>
      <c r="AD504" s="54">
        <v>0</v>
      </c>
      <c r="AE504" s="54">
        <v>0</v>
      </c>
      <c r="AF504" s="54">
        <v>0</v>
      </c>
    </row>
    <row r="505" spans="1:32">
      <c r="A505" s="48" t="s">
        <v>592</v>
      </c>
      <c r="B505" s="49" t="s">
        <v>593</v>
      </c>
      <c r="C505" s="48" t="s">
        <v>598</v>
      </c>
      <c r="D505" s="48" t="s">
        <v>602</v>
      </c>
      <c r="E505" s="48" t="s">
        <v>1995</v>
      </c>
      <c r="F505" s="48" t="s">
        <v>626</v>
      </c>
      <c r="G505" s="53">
        <v>0</v>
      </c>
      <c r="H505" s="53">
        <v>0</v>
      </c>
      <c r="I505" s="53">
        <v>0</v>
      </c>
      <c r="J505" s="53">
        <v>0</v>
      </c>
      <c r="K505" s="54">
        <v>1</v>
      </c>
      <c r="L505" s="54">
        <v>1</v>
      </c>
      <c r="M505" s="54">
        <v>0</v>
      </c>
      <c r="N505" s="54">
        <v>0</v>
      </c>
      <c r="O505" s="54">
        <v>1</v>
      </c>
      <c r="P505" s="54">
        <v>0</v>
      </c>
      <c r="Q505" s="54">
        <v>0</v>
      </c>
      <c r="R505" s="54">
        <v>0</v>
      </c>
      <c r="S505" s="54">
        <v>0</v>
      </c>
      <c r="T505" s="54">
        <v>0</v>
      </c>
      <c r="U505" s="54">
        <v>0</v>
      </c>
      <c r="V505" s="54">
        <v>0</v>
      </c>
      <c r="W505" s="54">
        <v>0</v>
      </c>
      <c r="X505" s="54">
        <v>0</v>
      </c>
      <c r="Y505" s="54">
        <v>0</v>
      </c>
      <c r="Z505" s="54">
        <v>0</v>
      </c>
      <c r="AA505" s="54">
        <v>0</v>
      </c>
      <c r="AB505" s="54">
        <v>0</v>
      </c>
      <c r="AC505" s="54">
        <v>0</v>
      </c>
      <c r="AD505" s="54">
        <v>0</v>
      </c>
      <c r="AE505" s="54">
        <v>0</v>
      </c>
      <c r="AF505" s="54">
        <v>0</v>
      </c>
    </row>
    <row r="506" spans="1:32">
      <c r="A506" s="48" t="s">
        <v>592</v>
      </c>
      <c r="B506" s="49" t="s">
        <v>593</v>
      </c>
      <c r="C506" s="48" t="s">
        <v>598</v>
      </c>
      <c r="D506" s="48" t="s">
        <v>603</v>
      </c>
      <c r="E506" s="48" t="s">
        <v>1995</v>
      </c>
      <c r="F506" s="48" t="s">
        <v>626</v>
      </c>
      <c r="G506" s="53">
        <v>0</v>
      </c>
      <c r="H506" s="53">
        <v>0</v>
      </c>
      <c r="I506" s="53">
        <v>0</v>
      </c>
      <c r="J506" s="53">
        <v>0</v>
      </c>
      <c r="K506" s="54">
        <v>1</v>
      </c>
      <c r="L506" s="54">
        <v>1</v>
      </c>
      <c r="M506" s="54">
        <v>0</v>
      </c>
      <c r="N506" s="54">
        <v>0</v>
      </c>
      <c r="O506" s="54">
        <v>0</v>
      </c>
      <c r="P506" s="54">
        <v>0</v>
      </c>
      <c r="Q506" s="54">
        <v>0</v>
      </c>
      <c r="R506" s="54">
        <v>0</v>
      </c>
      <c r="S506" s="54">
        <v>0</v>
      </c>
      <c r="T506" s="54">
        <v>0</v>
      </c>
      <c r="U506" s="54">
        <v>0</v>
      </c>
      <c r="V506" s="54">
        <v>0</v>
      </c>
      <c r="W506" s="54">
        <v>0</v>
      </c>
      <c r="X506" s="54">
        <v>0</v>
      </c>
      <c r="Y506" s="54">
        <v>0</v>
      </c>
      <c r="Z506" s="54">
        <v>0</v>
      </c>
      <c r="AA506" s="54">
        <v>0</v>
      </c>
      <c r="AB506" s="54">
        <v>0</v>
      </c>
      <c r="AC506" s="54">
        <v>0</v>
      </c>
      <c r="AD506" s="54">
        <v>0</v>
      </c>
      <c r="AE506" s="54">
        <v>0</v>
      </c>
      <c r="AF506" s="54">
        <v>0</v>
      </c>
    </row>
    <row r="507" spans="1:32">
      <c r="A507" s="48" t="s">
        <v>592</v>
      </c>
      <c r="B507" s="49" t="s">
        <v>593</v>
      </c>
      <c r="C507" s="48" t="s">
        <v>598</v>
      </c>
      <c r="D507" s="48" t="s">
        <v>604</v>
      </c>
      <c r="E507" s="34" t="s">
        <v>1962</v>
      </c>
      <c r="F507" s="48" t="s">
        <v>626</v>
      </c>
      <c r="G507" s="36">
        <v>0</v>
      </c>
      <c r="H507" s="36">
        <v>0</v>
      </c>
      <c r="I507" s="36">
        <v>0</v>
      </c>
      <c r="J507" s="36">
        <v>0</v>
      </c>
      <c r="K507" s="55">
        <v>1</v>
      </c>
      <c r="L507" s="55">
        <v>1</v>
      </c>
      <c r="M507" s="55">
        <v>1</v>
      </c>
      <c r="N507" s="55">
        <v>1</v>
      </c>
      <c r="O507" s="55">
        <v>1</v>
      </c>
      <c r="P507" s="55">
        <v>1</v>
      </c>
      <c r="Q507" s="36">
        <v>0</v>
      </c>
      <c r="R507" s="36">
        <v>0</v>
      </c>
      <c r="S507" s="36">
        <v>0</v>
      </c>
      <c r="T507" s="36">
        <v>0</v>
      </c>
      <c r="U507" s="36">
        <v>0</v>
      </c>
      <c r="V507" s="36">
        <v>0</v>
      </c>
      <c r="W507" s="36">
        <v>0</v>
      </c>
      <c r="X507" s="36">
        <v>0</v>
      </c>
      <c r="Y507" s="55">
        <v>1</v>
      </c>
      <c r="Z507" s="36">
        <v>0</v>
      </c>
      <c r="AA507" s="55">
        <v>1</v>
      </c>
      <c r="AB507" s="55">
        <v>1</v>
      </c>
      <c r="AC507" s="36">
        <v>0</v>
      </c>
      <c r="AD507" s="36">
        <v>0</v>
      </c>
      <c r="AE507" s="36">
        <v>0</v>
      </c>
      <c r="AF507" s="36">
        <v>0</v>
      </c>
    </row>
    <row r="508" spans="1:32">
      <c r="A508" s="48" t="s">
        <v>592</v>
      </c>
      <c r="B508" s="49" t="s">
        <v>593</v>
      </c>
      <c r="C508" s="48" t="s">
        <v>593</v>
      </c>
      <c r="D508" s="48" t="s">
        <v>605</v>
      </c>
      <c r="E508" s="48" t="s">
        <v>47</v>
      </c>
      <c r="F508" s="48" t="s">
        <v>626</v>
      </c>
      <c r="G508" s="53">
        <v>0</v>
      </c>
      <c r="H508" s="53">
        <v>0</v>
      </c>
      <c r="I508" s="53">
        <v>0</v>
      </c>
      <c r="J508" s="54">
        <v>1</v>
      </c>
      <c r="K508" s="54">
        <v>0</v>
      </c>
      <c r="L508" s="54">
        <v>1</v>
      </c>
      <c r="M508" s="54">
        <v>0</v>
      </c>
      <c r="N508" s="54">
        <v>0</v>
      </c>
      <c r="O508" s="54">
        <v>0</v>
      </c>
      <c r="P508" s="54">
        <v>0</v>
      </c>
      <c r="Q508" s="54">
        <v>0</v>
      </c>
      <c r="R508" s="54">
        <v>1</v>
      </c>
      <c r="S508" s="54">
        <v>1</v>
      </c>
      <c r="T508" s="54">
        <v>0</v>
      </c>
      <c r="U508" s="54">
        <v>0</v>
      </c>
      <c r="V508" s="54">
        <v>0</v>
      </c>
      <c r="W508" s="54">
        <v>0</v>
      </c>
      <c r="X508" s="54">
        <v>0</v>
      </c>
      <c r="Y508" s="54">
        <v>0</v>
      </c>
      <c r="Z508" s="54">
        <v>0</v>
      </c>
      <c r="AA508" s="54">
        <v>0</v>
      </c>
      <c r="AB508" s="54">
        <v>0</v>
      </c>
      <c r="AC508" s="54">
        <v>0</v>
      </c>
      <c r="AD508" s="54">
        <v>0</v>
      </c>
      <c r="AE508" s="54">
        <v>0</v>
      </c>
      <c r="AF508" s="54">
        <v>0</v>
      </c>
    </row>
    <row r="509" spans="1:32">
      <c r="A509" s="48" t="s">
        <v>592</v>
      </c>
      <c r="B509" s="49" t="s">
        <v>593</v>
      </c>
      <c r="C509" s="48" t="s">
        <v>593</v>
      </c>
      <c r="D509" s="48" t="s">
        <v>606</v>
      </c>
      <c r="E509" s="49" t="s">
        <v>1921</v>
      </c>
      <c r="F509" s="48" t="s">
        <v>626</v>
      </c>
      <c r="G509" s="53">
        <v>0</v>
      </c>
      <c r="H509" s="53">
        <v>0</v>
      </c>
      <c r="I509" s="53">
        <v>0</v>
      </c>
      <c r="J509" s="53">
        <v>0</v>
      </c>
      <c r="K509" s="54">
        <v>0</v>
      </c>
      <c r="L509" s="54">
        <v>0</v>
      </c>
      <c r="M509" s="54">
        <v>0</v>
      </c>
      <c r="N509" s="54">
        <v>0</v>
      </c>
      <c r="O509" s="54">
        <v>0</v>
      </c>
      <c r="P509" s="54">
        <v>0</v>
      </c>
      <c r="Q509" s="54">
        <v>0</v>
      </c>
      <c r="R509" s="54">
        <v>0</v>
      </c>
      <c r="S509" s="54">
        <v>0</v>
      </c>
      <c r="T509" s="54">
        <v>0</v>
      </c>
      <c r="U509" s="54">
        <v>0</v>
      </c>
      <c r="V509" s="54">
        <v>0</v>
      </c>
      <c r="W509" s="54">
        <v>0</v>
      </c>
      <c r="X509" s="54">
        <v>1</v>
      </c>
      <c r="Y509" s="54">
        <v>1</v>
      </c>
      <c r="Z509" s="54">
        <v>0</v>
      </c>
      <c r="AA509" s="54">
        <v>0</v>
      </c>
      <c r="AB509" s="54">
        <v>0</v>
      </c>
      <c r="AC509" s="54">
        <v>0</v>
      </c>
      <c r="AD509" s="54">
        <v>0</v>
      </c>
      <c r="AE509" s="54">
        <v>0</v>
      </c>
      <c r="AF509" s="54">
        <v>0</v>
      </c>
    </row>
    <row r="510" spans="1:32">
      <c r="A510" s="48" t="s">
        <v>592</v>
      </c>
      <c r="B510" s="49" t="s">
        <v>593</v>
      </c>
      <c r="C510" s="48" t="s">
        <v>593</v>
      </c>
      <c r="D510" s="48" t="s">
        <v>607</v>
      </c>
      <c r="E510" s="34" t="s">
        <v>1940</v>
      </c>
      <c r="F510" s="48" t="s">
        <v>626</v>
      </c>
      <c r="G510" s="53">
        <v>0</v>
      </c>
      <c r="H510" s="53">
        <v>0</v>
      </c>
      <c r="I510" s="53">
        <v>0</v>
      </c>
      <c r="J510" s="53">
        <v>0</v>
      </c>
      <c r="K510" s="54">
        <v>1</v>
      </c>
      <c r="L510" s="54">
        <v>1</v>
      </c>
      <c r="M510" s="54">
        <v>0</v>
      </c>
      <c r="N510" s="54">
        <v>0</v>
      </c>
      <c r="O510" s="54">
        <v>0</v>
      </c>
      <c r="P510" s="54">
        <v>0</v>
      </c>
      <c r="Q510" s="54">
        <v>0</v>
      </c>
      <c r="R510" s="54">
        <v>1</v>
      </c>
      <c r="S510" s="54">
        <v>1</v>
      </c>
      <c r="T510" s="54">
        <v>0</v>
      </c>
      <c r="U510" s="54">
        <v>0</v>
      </c>
      <c r="V510" s="54">
        <v>1</v>
      </c>
      <c r="W510" s="54">
        <v>0</v>
      </c>
      <c r="X510" s="54">
        <v>0</v>
      </c>
      <c r="Y510" s="54">
        <v>0</v>
      </c>
      <c r="Z510" s="54">
        <v>0</v>
      </c>
      <c r="AA510" s="54">
        <v>0</v>
      </c>
      <c r="AB510" s="54">
        <v>0</v>
      </c>
      <c r="AC510" s="54">
        <v>0</v>
      </c>
      <c r="AD510" s="54">
        <v>0</v>
      </c>
      <c r="AE510" s="54">
        <v>0</v>
      </c>
      <c r="AF510" s="54">
        <v>0</v>
      </c>
    </row>
    <row r="511" spans="1:32">
      <c r="A511" s="48" t="s">
        <v>592</v>
      </c>
      <c r="B511" s="49" t="s">
        <v>593</v>
      </c>
      <c r="C511" s="48" t="s">
        <v>593</v>
      </c>
      <c r="D511" s="48" t="s">
        <v>608</v>
      </c>
      <c r="E511" s="34" t="s">
        <v>1932</v>
      </c>
      <c r="F511" s="48" t="s">
        <v>626</v>
      </c>
      <c r="G511" s="53">
        <v>0</v>
      </c>
      <c r="H511" s="53">
        <v>0</v>
      </c>
      <c r="I511" s="53">
        <v>0</v>
      </c>
      <c r="J511" s="53">
        <v>0</v>
      </c>
      <c r="K511" s="54">
        <v>0</v>
      </c>
      <c r="L511" s="54">
        <v>0</v>
      </c>
      <c r="M511" s="54">
        <v>0</v>
      </c>
      <c r="N511" s="54">
        <v>0</v>
      </c>
      <c r="O511" s="54">
        <v>0</v>
      </c>
      <c r="P511" s="54">
        <v>0</v>
      </c>
      <c r="Q511" s="54">
        <v>0</v>
      </c>
      <c r="R511" s="54">
        <v>1</v>
      </c>
      <c r="S511" s="54">
        <v>1</v>
      </c>
      <c r="T511" s="54">
        <v>0</v>
      </c>
      <c r="U511" s="54">
        <v>0</v>
      </c>
      <c r="V511" s="54">
        <v>0</v>
      </c>
      <c r="W511" s="54">
        <v>0</v>
      </c>
      <c r="X511" s="54">
        <v>0</v>
      </c>
      <c r="Y511" s="54">
        <v>0</v>
      </c>
      <c r="Z511" s="54">
        <v>0</v>
      </c>
      <c r="AA511" s="54">
        <v>0</v>
      </c>
      <c r="AB511" s="54">
        <v>0</v>
      </c>
      <c r="AC511" s="54">
        <v>0</v>
      </c>
      <c r="AD511" s="54">
        <v>0</v>
      </c>
      <c r="AE511" s="54">
        <v>0</v>
      </c>
      <c r="AF511" s="54">
        <v>0</v>
      </c>
    </row>
    <row r="512" spans="1:32">
      <c r="A512" s="48" t="s">
        <v>592</v>
      </c>
      <c r="B512" s="49" t="s">
        <v>593</v>
      </c>
      <c r="C512" s="48" t="s">
        <v>593</v>
      </c>
      <c r="D512" s="48" t="s">
        <v>609</v>
      </c>
      <c r="E512" s="49" t="s">
        <v>1922</v>
      </c>
      <c r="F512" s="48" t="s">
        <v>626</v>
      </c>
      <c r="G512" s="53">
        <v>0</v>
      </c>
      <c r="H512" s="53">
        <v>0</v>
      </c>
      <c r="I512" s="53">
        <v>0</v>
      </c>
      <c r="J512" s="53">
        <v>0</v>
      </c>
      <c r="K512" s="54">
        <v>1</v>
      </c>
      <c r="L512" s="54">
        <v>1</v>
      </c>
      <c r="M512" s="54">
        <v>0</v>
      </c>
      <c r="N512" s="54">
        <v>0</v>
      </c>
      <c r="O512" s="54">
        <v>1</v>
      </c>
      <c r="P512" s="54">
        <v>1</v>
      </c>
      <c r="Q512" s="54">
        <v>0</v>
      </c>
      <c r="R512" s="54">
        <v>0</v>
      </c>
      <c r="S512" s="54">
        <v>0</v>
      </c>
      <c r="T512" s="54">
        <v>0</v>
      </c>
      <c r="U512" s="54">
        <v>0</v>
      </c>
      <c r="V512" s="54">
        <v>0</v>
      </c>
      <c r="W512" s="54">
        <v>0</v>
      </c>
      <c r="X512" s="54">
        <v>1</v>
      </c>
      <c r="Y512" s="54">
        <v>1</v>
      </c>
      <c r="Z512" s="54">
        <v>0</v>
      </c>
      <c r="AA512" s="54">
        <v>0</v>
      </c>
      <c r="AB512" s="54">
        <v>0</v>
      </c>
      <c r="AC512" s="54">
        <v>0</v>
      </c>
      <c r="AD512" s="54">
        <v>0</v>
      </c>
      <c r="AE512" s="54">
        <v>0</v>
      </c>
      <c r="AF512" s="54">
        <v>0</v>
      </c>
    </row>
    <row r="513" spans="1:32">
      <c r="A513" s="48" t="s">
        <v>592</v>
      </c>
      <c r="B513" s="49" t="s">
        <v>593</v>
      </c>
      <c r="C513" s="48" t="s">
        <v>593</v>
      </c>
      <c r="D513" s="48" t="s">
        <v>610</v>
      </c>
      <c r="E513" s="34" t="s">
        <v>1940</v>
      </c>
      <c r="F513" s="48" t="s">
        <v>626</v>
      </c>
      <c r="G513" s="53">
        <v>0</v>
      </c>
      <c r="H513" s="53">
        <v>0</v>
      </c>
      <c r="I513" s="53">
        <v>0</v>
      </c>
      <c r="J513" s="53">
        <v>0</v>
      </c>
      <c r="K513" s="54">
        <v>1</v>
      </c>
      <c r="L513" s="54">
        <v>1</v>
      </c>
      <c r="M513" s="54">
        <v>0</v>
      </c>
      <c r="N513" s="54">
        <v>0</v>
      </c>
      <c r="O513" s="54">
        <v>1</v>
      </c>
      <c r="P513" s="54">
        <v>1</v>
      </c>
      <c r="Q513" s="54">
        <v>0</v>
      </c>
      <c r="R513" s="54">
        <v>1</v>
      </c>
      <c r="S513" s="54">
        <v>0</v>
      </c>
      <c r="T513" s="54">
        <v>1</v>
      </c>
      <c r="U513" s="54">
        <v>1</v>
      </c>
      <c r="V513" s="54">
        <v>1</v>
      </c>
      <c r="W513" s="54">
        <v>0</v>
      </c>
      <c r="X513" s="54">
        <v>0</v>
      </c>
      <c r="Y513" s="54">
        <v>0</v>
      </c>
      <c r="Z513" s="54">
        <v>0</v>
      </c>
      <c r="AA513" s="54">
        <v>0</v>
      </c>
      <c r="AB513" s="54">
        <v>0</v>
      </c>
      <c r="AC513" s="54">
        <v>0</v>
      </c>
      <c r="AD513" s="54">
        <v>0</v>
      </c>
      <c r="AE513" s="54">
        <v>0</v>
      </c>
      <c r="AF513" s="54">
        <v>0</v>
      </c>
    </row>
    <row r="514" spans="1:32">
      <c r="A514" s="48" t="s">
        <v>592</v>
      </c>
      <c r="B514" s="49" t="s">
        <v>593</v>
      </c>
      <c r="C514" s="48" t="s">
        <v>593</v>
      </c>
      <c r="D514" s="48" t="s">
        <v>611</v>
      </c>
      <c r="E514" s="34" t="s">
        <v>1962</v>
      </c>
      <c r="F514" s="48" t="s">
        <v>626</v>
      </c>
      <c r="G514" s="53">
        <v>0</v>
      </c>
      <c r="H514" s="53">
        <v>0</v>
      </c>
      <c r="I514" s="53">
        <v>0</v>
      </c>
      <c r="J514" s="53">
        <v>0</v>
      </c>
      <c r="K514" s="54">
        <v>1</v>
      </c>
      <c r="L514" s="54">
        <v>1</v>
      </c>
      <c r="M514" s="54">
        <v>0</v>
      </c>
      <c r="N514" s="54">
        <v>1</v>
      </c>
      <c r="O514" s="54">
        <v>1</v>
      </c>
      <c r="P514" s="54">
        <v>1</v>
      </c>
      <c r="Q514" s="54">
        <v>0</v>
      </c>
      <c r="R514" s="54">
        <v>0</v>
      </c>
      <c r="S514" s="54">
        <v>0</v>
      </c>
      <c r="T514" s="54">
        <v>0</v>
      </c>
      <c r="U514" s="54">
        <v>0</v>
      </c>
      <c r="V514" s="54">
        <v>0</v>
      </c>
      <c r="W514" s="54">
        <v>0</v>
      </c>
      <c r="X514" s="54">
        <v>1</v>
      </c>
      <c r="Y514" s="54">
        <v>1</v>
      </c>
      <c r="Z514" s="54">
        <v>0</v>
      </c>
      <c r="AA514" s="54">
        <v>1</v>
      </c>
      <c r="AB514" s="54">
        <v>1</v>
      </c>
      <c r="AC514" s="54">
        <v>0</v>
      </c>
      <c r="AD514" s="54">
        <v>1</v>
      </c>
      <c r="AE514" s="54">
        <v>0</v>
      </c>
      <c r="AF514" s="54">
        <v>0</v>
      </c>
    </row>
    <row r="515" spans="1:32">
      <c r="A515" s="48" t="s">
        <v>592</v>
      </c>
      <c r="B515" s="49" t="s">
        <v>593</v>
      </c>
      <c r="C515" s="48" t="s">
        <v>593</v>
      </c>
      <c r="D515" s="48" t="s">
        <v>612</v>
      </c>
      <c r="E515" s="34" t="s">
        <v>1997</v>
      </c>
      <c r="F515" s="48" t="s">
        <v>626</v>
      </c>
      <c r="G515" s="53">
        <v>0</v>
      </c>
      <c r="H515" s="53">
        <v>0</v>
      </c>
      <c r="I515" s="53">
        <v>0</v>
      </c>
      <c r="J515" s="53">
        <v>0</v>
      </c>
      <c r="K515" s="54">
        <v>1</v>
      </c>
      <c r="L515" s="54">
        <v>1</v>
      </c>
      <c r="M515" s="54">
        <v>0</v>
      </c>
      <c r="N515" s="54">
        <v>0</v>
      </c>
      <c r="O515" s="37">
        <v>1</v>
      </c>
      <c r="P515" s="54">
        <v>0</v>
      </c>
      <c r="Q515" s="54">
        <v>0</v>
      </c>
      <c r="R515" s="37">
        <v>1</v>
      </c>
      <c r="S515" s="54">
        <v>0</v>
      </c>
      <c r="T515" s="54">
        <v>1</v>
      </c>
      <c r="U515" s="37">
        <v>1</v>
      </c>
      <c r="V515" s="54">
        <v>0</v>
      </c>
      <c r="W515" s="54">
        <v>0</v>
      </c>
      <c r="X515" s="54">
        <v>0</v>
      </c>
      <c r="Y515" s="54">
        <v>0</v>
      </c>
      <c r="Z515" s="54">
        <v>0</v>
      </c>
      <c r="AA515" s="54">
        <v>0</v>
      </c>
      <c r="AB515" s="54">
        <v>0</v>
      </c>
      <c r="AC515" s="54">
        <v>0</v>
      </c>
      <c r="AD515" s="54">
        <v>0</v>
      </c>
      <c r="AE515" s="54">
        <v>0</v>
      </c>
      <c r="AF515" s="54">
        <v>0</v>
      </c>
    </row>
    <row r="516" spans="1:32">
      <c r="A516" s="48" t="s">
        <v>592</v>
      </c>
      <c r="B516" s="49" t="s">
        <v>593</v>
      </c>
      <c r="C516" s="48" t="s">
        <v>593</v>
      </c>
      <c r="D516" s="48" t="s">
        <v>613</v>
      </c>
      <c r="E516" s="48" t="s">
        <v>1995</v>
      </c>
      <c r="F516" s="48" t="s">
        <v>626</v>
      </c>
      <c r="G516" s="53">
        <v>0</v>
      </c>
      <c r="H516" s="53">
        <v>0</v>
      </c>
      <c r="I516" s="53">
        <v>0</v>
      </c>
      <c r="J516" s="53">
        <v>0</v>
      </c>
      <c r="K516" s="54">
        <v>1</v>
      </c>
      <c r="L516" s="54">
        <v>0</v>
      </c>
      <c r="M516" s="54">
        <v>0</v>
      </c>
      <c r="N516" s="54">
        <v>0</v>
      </c>
      <c r="O516" s="54">
        <v>1</v>
      </c>
      <c r="P516" s="54">
        <v>0</v>
      </c>
      <c r="Q516" s="54">
        <v>0</v>
      </c>
      <c r="R516" s="54">
        <v>0</v>
      </c>
      <c r="S516" s="54">
        <v>0</v>
      </c>
      <c r="T516" s="54">
        <v>0</v>
      </c>
      <c r="U516" s="54">
        <v>0</v>
      </c>
      <c r="V516" s="54">
        <v>0</v>
      </c>
      <c r="W516" s="54">
        <v>0</v>
      </c>
      <c r="X516" s="54">
        <v>0</v>
      </c>
      <c r="Y516" s="54">
        <v>0</v>
      </c>
      <c r="Z516" s="54">
        <v>0</v>
      </c>
      <c r="AA516" s="54">
        <v>0</v>
      </c>
      <c r="AB516" s="54">
        <v>0</v>
      </c>
      <c r="AC516" s="54">
        <v>0</v>
      </c>
      <c r="AD516" s="54">
        <v>0</v>
      </c>
      <c r="AE516" s="54">
        <v>0</v>
      </c>
      <c r="AF516" s="54">
        <v>0</v>
      </c>
    </row>
    <row r="517" spans="1:32">
      <c r="A517" s="48" t="s">
        <v>592</v>
      </c>
      <c r="B517" s="49" t="s">
        <v>593</v>
      </c>
      <c r="C517" s="57" t="s">
        <v>593</v>
      </c>
      <c r="D517" s="48" t="s">
        <v>614</v>
      </c>
      <c r="E517" s="34" t="s">
        <v>1940</v>
      </c>
      <c r="F517" s="48" t="s">
        <v>626</v>
      </c>
      <c r="G517" s="53">
        <v>0</v>
      </c>
      <c r="H517" s="53">
        <v>0</v>
      </c>
      <c r="I517" s="53">
        <v>0</v>
      </c>
      <c r="J517" s="54">
        <v>1</v>
      </c>
      <c r="K517" s="54">
        <v>1</v>
      </c>
      <c r="L517" s="54">
        <v>1</v>
      </c>
      <c r="M517" s="54">
        <v>0</v>
      </c>
      <c r="N517" s="54">
        <v>0</v>
      </c>
      <c r="O517" s="54">
        <v>0</v>
      </c>
      <c r="P517" s="54">
        <v>0</v>
      </c>
      <c r="Q517" s="54">
        <v>0</v>
      </c>
      <c r="R517" s="54">
        <v>1</v>
      </c>
      <c r="S517" s="54">
        <v>1</v>
      </c>
      <c r="T517" s="54">
        <v>0</v>
      </c>
      <c r="U517" s="54">
        <v>0</v>
      </c>
      <c r="V517" s="54">
        <v>0</v>
      </c>
      <c r="W517" s="54">
        <v>0</v>
      </c>
      <c r="X517" s="54">
        <v>0</v>
      </c>
      <c r="Y517" s="54">
        <v>0</v>
      </c>
      <c r="Z517" s="54">
        <v>0</v>
      </c>
      <c r="AA517" s="54">
        <v>0</v>
      </c>
      <c r="AB517" s="54">
        <v>0</v>
      </c>
      <c r="AC517" s="54">
        <v>0</v>
      </c>
      <c r="AD517" s="54">
        <v>0</v>
      </c>
      <c r="AE517" s="54">
        <v>0</v>
      </c>
      <c r="AF517" s="54">
        <v>0</v>
      </c>
    </row>
    <row r="518" spans="1:32">
      <c r="A518" s="48" t="s">
        <v>592</v>
      </c>
      <c r="B518" s="49" t="s">
        <v>593</v>
      </c>
      <c r="C518" s="48" t="s">
        <v>593</v>
      </c>
      <c r="D518" s="48" t="s">
        <v>615</v>
      </c>
      <c r="E518" s="34" t="s">
        <v>1962</v>
      </c>
      <c r="F518" s="48" t="s">
        <v>626</v>
      </c>
      <c r="G518" s="53">
        <v>0</v>
      </c>
      <c r="H518" s="53">
        <v>0</v>
      </c>
      <c r="I518" s="53">
        <v>0</v>
      </c>
      <c r="J518" s="53">
        <v>0</v>
      </c>
      <c r="K518" s="54">
        <v>1</v>
      </c>
      <c r="L518" s="54">
        <v>1</v>
      </c>
      <c r="M518" s="54">
        <v>0</v>
      </c>
      <c r="N518" s="54">
        <v>0</v>
      </c>
      <c r="O518" s="54">
        <v>0</v>
      </c>
      <c r="P518" s="54">
        <v>0</v>
      </c>
      <c r="Q518" s="54">
        <v>0</v>
      </c>
      <c r="R518" s="54">
        <v>1</v>
      </c>
      <c r="S518" s="54">
        <v>1</v>
      </c>
      <c r="T518" s="54">
        <v>0</v>
      </c>
      <c r="U518" s="54">
        <v>0</v>
      </c>
      <c r="V518" s="54">
        <v>0</v>
      </c>
      <c r="W518" s="54">
        <v>0</v>
      </c>
      <c r="X518" s="54">
        <v>1</v>
      </c>
      <c r="Y518" s="54">
        <v>1</v>
      </c>
      <c r="Z518" s="54">
        <v>0</v>
      </c>
      <c r="AA518" s="54">
        <v>0</v>
      </c>
      <c r="AB518" s="54">
        <v>0</v>
      </c>
      <c r="AC518" s="54">
        <v>1</v>
      </c>
      <c r="AD518" s="54">
        <v>1</v>
      </c>
      <c r="AE518" s="54">
        <v>0</v>
      </c>
      <c r="AF518" s="54">
        <v>0</v>
      </c>
    </row>
    <row r="519" spans="1:32">
      <c r="A519" s="48" t="s">
        <v>592</v>
      </c>
      <c r="B519" s="49" t="s">
        <v>593</v>
      </c>
      <c r="C519" s="48" t="s">
        <v>593</v>
      </c>
      <c r="D519" s="48" t="s">
        <v>616</v>
      </c>
      <c r="E519" s="34" t="s">
        <v>524</v>
      </c>
      <c r="F519" s="48" t="s">
        <v>626</v>
      </c>
      <c r="G519" s="53">
        <v>0</v>
      </c>
      <c r="H519" s="53">
        <v>0</v>
      </c>
      <c r="I519" s="53">
        <v>0</v>
      </c>
      <c r="J519" s="53">
        <v>0</v>
      </c>
      <c r="K519" s="54">
        <v>0</v>
      </c>
      <c r="L519" s="54">
        <v>0</v>
      </c>
      <c r="M519" s="54">
        <v>0</v>
      </c>
      <c r="N519" s="54">
        <v>0</v>
      </c>
      <c r="O519" s="54">
        <v>0</v>
      </c>
      <c r="P519" s="54">
        <v>0</v>
      </c>
      <c r="Q519" s="54">
        <v>0</v>
      </c>
      <c r="R519" s="54">
        <v>0</v>
      </c>
      <c r="S519" s="54">
        <v>0</v>
      </c>
      <c r="T519" s="54">
        <v>0</v>
      </c>
      <c r="U519" s="54">
        <v>0</v>
      </c>
      <c r="V519" s="54">
        <v>0</v>
      </c>
      <c r="W519" s="54">
        <v>0</v>
      </c>
      <c r="X519" s="54">
        <v>1</v>
      </c>
      <c r="Y519" s="54">
        <v>1</v>
      </c>
      <c r="Z519" s="54">
        <v>0</v>
      </c>
      <c r="AA519" s="54">
        <v>0</v>
      </c>
      <c r="AB519" s="54">
        <v>0</v>
      </c>
      <c r="AC519" s="54">
        <v>0</v>
      </c>
      <c r="AD519" s="54">
        <v>0</v>
      </c>
      <c r="AE519" s="54">
        <v>0</v>
      </c>
      <c r="AF519" s="54">
        <v>0</v>
      </c>
    </row>
    <row r="520" spans="1:32">
      <c r="A520" s="48" t="s">
        <v>592</v>
      </c>
      <c r="B520" s="49" t="s">
        <v>593</v>
      </c>
      <c r="C520" s="48" t="s">
        <v>593</v>
      </c>
      <c r="D520" s="48" t="s">
        <v>617</v>
      </c>
      <c r="E520" s="34" t="s">
        <v>1962</v>
      </c>
      <c r="F520" s="48" t="s">
        <v>626</v>
      </c>
      <c r="G520" s="53">
        <v>0</v>
      </c>
      <c r="H520" s="53">
        <v>0</v>
      </c>
      <c r="I520" s="53">
        <v>0</v>
      </c>
      <c r="J520" s="53">
        <v>0</v>
      </c>
      <c r="K520" s="54">
        <v>0</v>
      </c>
      <c r="L520" s="37">
        <v>1</v>
      </c>
      <c r="M520" s="54">
        <v>0</v>
      </c>
      <c r="N520" s="54">
        <v>0</v>
      </c>
      <c r="O520" s="37">
        <v>1</v>
      </c>
      <c r="P520" s="54">
        <v>0</v>
      </c>
      <c r="Q520" s="54">
        <v>0</v>
      </c>
      <c r="R520" s="54">
        <v>0</v>
      </c>
      <c r="S520" s="54">
        <v>0</v>
      </c>
      <c r="T520" s="54">
        <v>0</v>
      </c>
      <c r="U520" s="54">
        <v>0</v>
      </c>
      <c r="V520" s="54">
        <v>0</v>
      </c>
      <c r="W520" s="54">
        <v>0</v>
      </c>
      <c r="X520" s="37">
        <v>1</v>
      </c>
      <c r="Y520" s="54">
        <v>1</v>
      </c>
      <c r="Z520" s="54">
        <v>0</v>
      </c>
      <c r="AA520" s="54">
        <v>0</v>
      </c>
      <c r="AB520" s="54">
        <v>0</v>
      </c>
      <c r="AC520" s="54">
        <v>0</v>
      </c>
      <c r="AD520" s="37">
        <v>1</v>
      </c>
      <c r="AE520" s="54">
        <v>0</v>
      </c>
      <c r="AF520" s="54">
        <v>0</v>
      </c>
    </row>
    <row r="521" spans="1:32">
      <c r="A521" s="48" t="s">
        <v>592</v>
      </c>
      <c r="B521" s="49" t="s">
        <v>593</v>
      </c>
      <c r="C521" s="48" t="s">
        <v>593</v>
      </c>
      <c r="D521" s="48" t="s">
        <v>618</v>
      </c>
      <c r="E521" s="34" t="s">
        <v>1962</v>
      </c>
      <c r="F521" s="48" t="s">
        <v>626</v>
      </c>
      <c r="G521" s="53">
        <v>0</v>
      </c>
      <c r="H521" s="53">
        <v>0</v>
      </c>
      <c r="I521" s="53">
        <v>0</v>
      </c>
      <c r="J521" s="53">
        <v>0</v>
      </c>
      <c r="K521" s="54">
        <v>0</v>
      </c>
      <c r="L521" s="54">
        <v>1</v>
      </c>
      <c r="M521" s="37">
        <v>1</v>
      </c>
      <c r="N521" s="54">
        <v>0</v>
      </c>
      <c r="O521" s="37">
        <v>1</v>
      </c>
      <c r="P521" s="37">
        <v>1</v>
      </c>
      <c r="Q521" s="54">
        <v>0</v>
      </c>
      <c r="R521" s="54">
        <v>0</v>
      </c>
      <c r="S521" s="54">
        <v>0</v>
      </c>
      <c r="T521" s="54">
        <v>0</v>
      </c>
      <c r="U521" s="54">
        <v>0</v>
      </c>
      <c r="V521" s="54">
        <v>0</v>
      </c>
      <c r="W521" s="54">
        <v>0</v>
      </c>
      <c r="X521" s="54">
        <v>0</v>
      </c>
      <c r="Y521" s="54">
        <v>1</v>
      </c>
      <c r="Z521" s="54">
        <v>0</v>
      </c>
      <c r="AA521" s="37">
        <v>1</v>
      </c>
      <c r="AB521" s="37">
        <v>1</v>
      </c>
      <c r="AC521" s="54">
        <v>0</v>
      </c>
      <c r="AD521" s="54">
        <v>0</v>
      </c>
      <c r="AE521" s="54">
        <v>0</v>
      </c>
      <c r="AF521" s="54">
        <v>0</v>
      </c>
    </row>
    <row r="522" spans="1:32">
      <c r="A522" s="48" t="s">
        <v>592</v>
      </c>
      <c r="B522" s="49" t="s">
        <v>593</v>
      </c>
      <c r="C522" s="48" t="s">
        <v>593</v>
      </c>
      <c r="D522" s="48" t="s">
        <v>619</v>
      </c>
      <c r="E522" s="34" t="s">
        <v>1962</v>
      </c>
      <c r="F522" s="48" t="s">
        <v>626</v>
      </c>
      <c r="G522" s="53">
        <v>0</v>
      </c>
      <c r="H522" s="53">
        <v>0</v>
      </c>
      <c r="I522" s="53">
        <v>0</v>
      </c>
      <c r="J522" s="53">
        <v>0</v>
      </c>
      <c r="K522" s="54">
        <v>1</v>
      </c>
      <c r="L522" s="54">
        <v>1</v>
      </c>
      <c r="M522" s="54">
        <v>0</v>
      </c>
      <c r="N522" s="37">
        <v>1</v>
      </c>
      <c r="O522" s="37">
        <v>1</v>
      </c>
      <c r="P522" s="54">
        <v>0</v>
      </c>
      <c r="Q522" s="54">
        <v>0</v>
      </c>
      <c r="R522" s="54">
        <v>0</v>
      </c>
      <c r="S522" s="54">
        <v>0</v>
      </c>
      <c r="T522" s="54">
        <v>0</v>
      </c>
      <c r="U522" s="54">
        <v>0</v>
      </c>
      <c r="V522" s="54">
        <v>0</v>
      </c>
      <c r="W522" s="54">
        <v>0</v>
      </c>
      <c r="X522" s="54">
        <v>0</v>
      </c>
      <c r="Y522" s="54">
        <v>0</v>
      </c>
      <c r="Z522" s="54">
        <v>0</v>
      </c>
      <c r="AA522" s="54">
        <v>0</v>
      </c>
      <c r="AB522" s="54">
        <v>0</v>
      </c>
      <c r="AC522" s="54">
        <v>0</v>
      </c>
      <c r="AD522" s="54">
        <v>0</v>
      </c>
      <c r="AE522" s="54">
        <v>0</v>
      </c>
      <c r="AF522" s="54">
        <v>0</v>
      </c>
    </row>
    <row r="523" spans="1:32">
      <c r="A523" s="48" t="s">
        <v>592</v>
      </c>
      <c r="B523" s="49" t="s">
        <v>593</v>
      </c>
      <c r="C523" s="48" t="s">
        <v>593</v>
      </c>
      <c r="D523" s="48" t="s">
        <v>620</v>
      </c>
      <c r="E523" s="34" t="s">
        <v>524</v>
      </c>
      <c r="F523" s="48" t="s">
        <v>626</v>
      </c>
      <c r="G523" s="53">
        <v>0</v>
      </c>
      <c r="H523" s="53">
        <v>0</v>
      </c>
      <c r="I523" s="53">
        <v>0</v>
      </c>
      <c r="J523" s="53">
        <v>0</v>
      </c>
      <c r="K523" s="54">
        <v>1</v>
      </c>
      <c r="L523" s="54">
        <v>0</v>
      </c>
      <c r="M523" s="54">
        <v>0</v>
      </c>
      <c r="N523" s="54">
        <v>0</v>
      </c>
      <c r="O523" s="54">
        <v>0</v>
      </c>
      <c r="P523" s="54">
        <v>0</v>
      </c>
      <c r="Q523" s="54">
        <v>0</v>
      </c>
      <c r="R523" s="54">
        <v>0</v>
      </c>
      <c r="S523" s="54">
        <v>0</v>
      </c>
      <c r="T523" s="54">
        <v>0</v>
      </c>
      <c r="U523" s="54">
        <v>0</v>
      </c>
      <c r="V523" s="54">
        <v>0</v>
      </c>
      <c r="W523" s="54">
        <v>0</v>
      </c>
      <c r="X523" s="54">
        <v>1</v>
      </c>
      <c r="Y523" s="54">
        <v>0</v>
      </c>
      <c r="Z523" s="54">
        <v>0</v>
      </c>
      <c r="AA523" s="54">
        <v>0</v>
      </c>
      <c r="AB523" s="54">
        <v>0</v>
      </c>
      <c r="AC523" s="54">
        <v>0</v>
      </c>
      <c r="AD523" s="37">
        <v>1</v>
      </c>
      <c r="AE523" s="54">
        <v>0</v>
      </c>
      <c r="AF523" s="54">
        <v>0</v>
      </c>
    </row>
    <row r="524" spans="1:32">
      <c r="A524" s="48" t="s">
        <v>592</v>
      </c>
      <c r="B524" s="49" t="s">
        <v>593</v>
      </c>
      <c r="C524" s="48" t="s">
        <v>593</v>
      </c>
      <c r="D524" s="48" t="s">
        <v>621</v>
      </c>
      <c r="E524" s="34" t="s">
        <v>1940</v>
      </c>
      <c r="F524" s="48" t="s">
        <v>626</v>
      </c>
      <c r="G524" s="53">
        <v>0</v>
      </c>
      <c r="H524" s="53">
        <v>0</v>
      </c>
      <c r="I524" s="53">
        <v>0</v>
      </c>
      <c r="J524" s="53">
        <v>0</v>
      </c>
      <c r="K524" s="54">
        <v>1</v>
      </c>
      <c r="L524" s="54">
        <v>0</v>
      </c>
      <c r="M524" s="54">
        <v>0</v>
      </c>
      <c r="N524" s="54">
        <v>0</v>
      </c>
      <c r="O524" s="54">
        <v>0</v>
      </c>
      <c r="P524" s="54">
        <v>0</v>
      </c>
      <c r="Q524" s="54">
        <v>0</v>
      </c>
      <c r="R524" s="54">
        <v>1</v>
      </c>
      <c r="S524" s="54">
        <v>1</v>
      </c>
      <c r="T524" s="54">
        <v>0</v>
      </c>
      <c r="U524" s="54">
        <v>0</v>
      </c>
      <c r="V524" s="54">
        <v>0</v>
      </c>
      <c r="W524" s="54">
        <v>0</v>
      </c>
      <c r="X524" s="54">
        <v>0</v>
      </c>
      <c r="Y524" s="54">
        <v>0</v>
      </c>
      <c r="Z524" s="54">
        <v>0</v>
      </c>
      <c r="AA524" s="54">
        <v>0</v>
      </c>
      <c r="AB524" s="54">
        <v>0</v>
      </c>
      <c r="AC524" s="54">
        <v>0</v>
      </c>
      <c r="AD524" s="54">
        <v>0</v>
      </c>
      <c r="AE524" s="54">
        <v>0</v>
      </c>
      <c r="AF524" s="54">
        <v>0</v>
      </c>
    </row>
    <row r="525" spans="1:32">
      <c r="A525" s="48" t="s">
        <v>592</v>
      </c>
      <c r="B525" s="49" t="s">
        <v>593</v>
      </c>
      <c r="C525" s="48" t="s">
        <v>622</v>
      </c>
      <c r="D525" s="48" t="s">
        <v>623</v>
      </c>
      <c r="E525" s="34" t="s">
        <v>1940</v>
      </c>
      <c r="F525" s="48" t="s">
        <v>626</v>
      </c>
      <c r="G525" s="53">
        <v>0</v>
      </c>
      <c r="H525" s="53">
        <v>0</v>
      </c>
      <c r="I525" s="53">
        <v>0</v>
      </c>
      <c r="J525" s="53">
        <v>0</v>
      </c>
      <c r="K525" s="54">
        <v>1</v>
      </c>
      <c r="L525" s="54">
        <v>1</v>
      </c>
      <c r="M525" s="54">
        <v>0</v>
      </c>
      <c r="N525" s="54">
        <v>0</v>
      </c>
      <c r="O525" s="54">
        <v>0</v>
      </c>
      <c r="P525" s="54">
        <v>0</v>
      </c>
      <c r="Q525" s="54">
        <v>0</v>
      </c>
      <c r="R525" s="54">
        <v>1</v>
      </c>
      <c r="S525" s="54">
        <v>1</v>
      </c>
      <c r="T525" s="54">
        <v>0</v>
      </c>
      <c r="U525" s="54">
        <v>0</v>
      </c>
      <c r="V525" s="54">
        <v>0</v>
      </c>
      <c r="W525" s="54">
        <v>0</v>
      </c>
      <c r="X525" s="54">
        <v>0</v>
      </c>
      <c r="Y525" s="54">
        <v>0</v>
      </c>
      <c r="Z525" s="54">
        <v>0</v>
      </c>
      <c r="AA525" s="54">
        <v>0</v>
      </c>
      <c r="AB525" s="54">
        <v>0</v>
      </c>
      <c r="AC525" s="54">
        <v>0</v>
      </c>
      <c r="AD525" s="54">
        <v>0</v>
      </c>
      <c r="AE525" s="54">
        <v>0</v>
      </c>
      <c r="AF525" s="54">
        <v>0</v>
      </c>
    </row>
    <row r="526" spans="1:32">
      <c r="A526" s="48" t="s">
        <v>592</v>
      </c>
      <c r="B526" s="49" t="s">
        <v>593</v>
      </c>
      <c r="C526" s="48" t="s">
        <v>622</v>
      </c>
      <c r="D526" s="48" t="s">
        <v>624</v>
      </c>
      <c r="E526" s="34" t="s">
        <v>1962</v>
      </c>
      <c r="F526" s="48" t="s">
        <v>626</v>
      </c>
      <c r="G526" s="53">
        <v>0</v>
      </c>
      <c r="H526" s="53">
        <v>0</v>
      </c>
      <c r="I526" s="53">
        <v>0</v>
      </c>
      <c r="J526" s="53">
        <v>0</v>
      </c>
      <c r="K526" s="54">
        <v>1</v>
      </c>
      <c r="L526" s="54">
        <v>0</v>
      </c>
      <c r="M526" s="54">
        <v>0</v>
      </c>
      <c r="N526" s="54">
        <v>0</v>
      </c>
      <c r="O526" s="54">
        <v>0</v>
      </c>
      <c r="P526" s="54">
        <v>0</v>
      </c>
      <c r="Q526" s="54">
        <v>0</v>
      </c>
      <c r="R526" s="54">
        <v>0</v>
      </c>
      <c r="S526" s="54">
        <v>0</v>
      </c>
      <c r="T526" s="54">
        <v>0</v>
      </c>
      <c r="U526" s="54">
        <v>0</v>
      </c>
      <c r="V526" s="54">
        <v>0</v>
      </c>
      <c r="W526" s="54">
        <v>0</v>
      </c>
      <c r="X526" s="54">
        <v>0</v>
      </c>
      <c r="Y526" s="54">
        <v>0</v>
      </c>
      <c r="Z526" s="54">
        <v>0</v>
      </c>
      <c r="AA526" s="54">
        <v>0</v>
      </c>
      <c r="AB526" s="54">
        <v>0</v>
      </c>
      <c r="AC526" s="54">
        <v>0</v>
      </c>
      <c r="AD526" s="54">
        <v>0</v>
      </c>
      <c r="AE526" s="54">
        <v>0</v>
      </c>
      <c r="AF526" s="54">
        <v>0</v>
      </c>
    </row>
    <row r="527" spans="1:32">
      <c r="A527" s="48" t="s">
        <v>592</v>
      </c>
      <c r="B527" s="49" t="s">
        <v>593</v>
      </c>
      <c r="C527" s="48" t="s">
        <v>622</v>
      </c>
      <c r="D527" s="48" t="s">
        <v>625</v>
      </c>
      <c r="E527" s="34" t="s">
        <v>1940</v>
      </c>
      <c r="F527" s="48" t="s">
        <v>626</v>
      </c>
      <c r="G527" s="53">
        <v>0</v>
      </c>
      <c r="H527" s="53">
        <v>0</v>
      </c>
      <c r="I527" s="53">
        <v>0</v>
      </c>
      <c r="J527" s="53">
        <v>0</v>
      </c>
      <c r="K527" s="37">
        <v>1</v>
      </c>
      <c r="L527" s="54">
        <v>1</v>
      </c>
      <c r="M527" s="54">
        <v>0</v>
      </c>
      <c r="N527" s="54">
        <v>0</v>
      </c>
      <c r="O527" s="54">
        <v>0</v>
      </c>
      <c r="P527" s="54">
        <v>0</v>
      </c>
      <c r="Q527" s="54">
        <v>0</v>
      </c>
      <c r="R527" s="54">
        <v>0</v>
      </c>
      <c r="S527" s="54">
        <v>0</v>
      </c>
      <c r="T527" s="54">
        <v>0</v>
      </c>
      <c r="U527" s="54">
        <v>0</v>
      </c>
      <c r="V527" s="54">
        <v>0</v>
      </c>
      <c r="W527" s="54">
        <v>0</v>
      </c>
      <c r="X527" s="54">
        <v>0</v>
      </c>
      <c r="Y527" s="54">
        <v>0</v>
      </c>
      <c r="Z527" s="54">
        <v>0</v>
      </c>
      <c r="AA527" s="54">
        <v>0</v>
      </c>
      <c r="AB527" s="54">
        <v>0</v>
      </c>
      <c r="AC527" s="54">
        <v>0</v>
      </c>
      <c r="AD527" s="54">
        <v>0</v>
      </c>
      <c r="AE527" s="54">
        <v>0</v>
      </c>
      <c r="AF527" s="54">
        <v>0</v>
      </c>
    </row>
    <row r="529" spans="1:32">
      <c r="A529" s="48" t="s">
        <v>592</v>
      </c>
      <c r="B529" s="49" t="s">
        <v>627</v>
      </c>
      <c r="C529" s="48"/>
      <c r="D529" s="48" t="s">
        <v>628</v>
      </c>
      <c r="F529" s="48" t="s">
        <v>715</v>
      </c>
      <c r="G529" s="53">
        <v>0</v>
      </c>
      <c r="H529" s="53">
        <v>0</v>
      </c>
      <c r="I529" s="53">
        <v>0</v>
      </c>
      <c r="J529" s="53">
        <v>0</v>
      </c>
      <c r="K529" s="54">
        <v>0</v>
      </c>
      <c r="L529" s="54">
        <v>1</v>
      </c>
      <c r="M529" s="54">
        <v>0</v>
      </c>
      <c r="N529" s="54">
        <v>0</v>
      </c>
      <c r="O529" s="54">
        <v>0</v>
      </c>
      <c r="P529" s="54">
        <v>0</v>
      </c>
      <c r="Q529" s="54">
        <v>0</v>
      </c>
      <c r="R529" s="54">
        <v>0</v>
      </c>
      <c r="S529" s="54">
        <v>1</v>
      </c>
      <c r="T529" s="54">
        <v>1</v>
      </c>
      <c r="U529" s="54">
        <v>0</v>
      </c>
      <c r="V529" s="54">
        <v>0</v>
      </c>
      <c r="W529" s="54">
        <v>0</v>
      </c>
      <c r="X529" s="54">
        <v>0</v>
      </c>
      <c r="Y529" s="54">
        <v>0</v>
      </c>
      <c r="Z529" s="54">
        <v>0</v>
      </c>
      <c r="AA529" s="54">
        <v>0</v>
      </c>
      <c r="AB529" s="54">
        <v>0</v>
      </c>
      <c r="AC529" s="54">
        <v>0</v>
      </c>
      <c r="AD529" s="54">
        <v>0</v>
      </c>
      <c r="AE529" s="54">
        <v>0</v>
      </c>
      <c r="AF529" s="54">
        <v>0</v>
      </c>
    </row>
    <row r="530" spans="1:32">
      <c r="A530" s="48" t="s">
        <v>592</v>
      </c>
      <c r="B530" s="49" t="s">
        <v>627</v>
      </c>
      <c r="C530" s="48"/>
      <c r="D530" s="48" t="s">
        <v>629</v>
      </c>
      <c r="F530" s="48" t="s">
        <v>715</v>
      </c>
      <c r="G530" s="53">
        <v>0</v>
      </c>
      <c r="H530" s="53">
        <v>0</v>
      </c>
      <c r="I530" s="53">
        <v>0</v>
      </c>
      <c r="J530" s="53">
        <v>0</v>
      </c>
      <c r="K530" s="54">
        <v>0</v>
      </c>
      <c r="L530" s="54">
        <v>1</v>
      </c>
      <c r="M530" s="54">
        <v>0</v>
      </c>
      <c r="N530" s="54">
        <v>0</v>
      </c>
      <c r="O530" s="54">
        <v>1</v>
      </c>
      <c r="P530" s="54">
        <v>0</v>
      </c>
      <c r="Q530" s="54">
        <v>0</v>
      </c>
      <c r="R530" s="54">
        <v>0</v>
      </c>
      <c r="S530" s="54">
        <v>0</v>
      </c>
      <c r="T530" s="54">
        <v>0</v>
      </c>
      <c r="U530" s="54">
        <v>0</v>
      </c>
      <c r="V530" s="54">
        <v>0</v>
      </c>
      <c r="W530" s="54">
        <v>0</v>
      </c>
      <c r="X530" s="54">
        <v>0</v>
      </c>
      <c r="Y530" s="54">
        <v>0</v>
      </c>
      <c r="Z530" s="54">
        <v>0</v>
      </c>
      <c r="AA530" s="54">
        <v>0</v>
      </c>
      <c r="AB530" s="54">
        <v>0</v>
      </c>
      <c r="AC530" s="54">
        <v>0</v>
      </c>
      <c r="AD530" s="54">
        <v>0</v>
      </c>
      <c r="AE530" s="54">
        <v>0</v>
      </c>
      <c r="AF530" s="54">
        <v>0</v>
      </c>
    </row>
    <row r="531" spans="1:32">
      <c r="A531" s="48" t="s">
        <v>592</v>
      </c>
      <c r="B531" s="49" t="s">
        <v>627</v>
      </c>
      <c r="C531" s="48"/>
      <c r="D531" s="48" t="s">
        <v>630</v>
      </c>
      <c r="F531" s="48" t="s">
        <v>715</v>
      </c>
      <c r="G531" s="53">
        <v>0</v>
      </c>
      <c r="H531" s="53">
        <v>0</v>
      </c>
      <c r="I531" s="53">
        <v>0</v>
      </c>
      <c r="J531" s="53">
        <v>0</v>
      </c>
      <c r="K531" s="54">
        <v>1</v>
      </c>
      <c r="L531" s="54">
        <v>0</v>
      </c>
      <c r="M531" s="54">
        <v>0</v>
      </c>
      <c r="N531" s="54">
        <v>0</v>
      </c>
      <c r="O531" s="54">
        <v>0</v>
      </c>
      <c r="P531" s="54">
        <v>0</v>
      </c>
      <c r="Q531" s="54">
        <v>0</v>
      </c>
      <c r="R531" s="54">
        <v>1</v>
      </c>
      <c r="S531" s="54">
        <v>0</v>
      </c>
      <c r="T531" s="54">
        <v>0</v>
      </c>
      <c r="U531" s="54">
        <v>0</v>
      </c>
      <c r="V531" s="54">
        <v>0</v>
      </c>
      <c r="W531" s="54">
        <v>0</v>
      </c>
      <c r="X531" s="54">
        <v>0</v>
      </c>
      <c r="Y531" s="54">
        <v>0</v>
      </c>
      <c r="Z531" s="54">
        <v>0</v>
      </c>
      <c r="AA531" s="54">
        <v>0</v>
      </c>
      <c r="AB531" s="54">
        <v>0</v>
      </c>
      <c r="AC531" s="54">
        <v>0</v>
      </c>
      <c r="AD531" s="54">
        <v>0</v>
      </c>
      <c r="AE531" s="54">
        <v>0</v>
      </c>
      <c r="AF531" s="54">
        <v>0</v>
      </c>
    </row>
    <row r="532" spans="1:32">
      <c r="A532" s="48" t="s">
        <v>592</v>
      </c>
      <c r="B532" s="49" t="s">
        <v>627</v>
      </c>
      <c r="C532" s="48"/>
      <c r="D532" s="48" t="s">
        <v>631</v>
      </c>
      <c r="F532" s="48" t="s">
        <v>715</v>
      </c>
      <c r="G532" s="53">
        <v>0</v>
      </c>
      <c r="H532" s="53">
        <v>0</v>
      </c>
      <c r="I532" s="53">
        <v>0</v>
      </c>
      <c r="J532" s="53">
        <v>0</v>
      </c>
      <c r="K532" s="54">
        <v>0</v>
      </c>
      <c r="L532" s="54">
        <v>0</v>
      </c>
      <c r="M532" s="54">
        <v>0</v>
      </c>
      <c r="N532" s="54">
        <v>0</v>
      </c>
      <c r="O532" s="54">
        <v>1</v>
      </c>
      <c r="P532" s="54">
        <v>0</v>
      </c>
      <c r="Q532" s="54">
        <v>0</v>
      </c>
      <c r="R532" s="54">
        <v>0</v>
      </c>
      <c r="S532" s="54">
        <v>0</v>
      </c>
      <c r="T532" s="54">
        <v>0</v>
      </c>
      <c r="U532" s="54">
        <v>0</v>
      </c>
      <c r="V532" s="54">
        <v>0</v>
      </c>
      <c r="W532" s="54">
        <v>0</v>
      </c>
      <c r="X532" s="54">
        <v>0</v>
      </c>
      <c r="Y532" s="54">
        <v>0</v>
      </c>
      <c r="Z532" s="54">
        <v>0</v>
      </c>
      <c r="AA532" s="54">
        <v>0</v>
      </c>
      <c r="AB532" s="54">
        <v>0</v>
      </c>
      <c r="AC532" s="54">
        <v>0</v>
      </c>
      <c r="AD532" s="54">
        <v>0</v>
      </c>
      <c r="AE532" s="54">
        <v>0</v>
      </c>
      <c r="AF532" s="54">
        <v>0</v>
      </c>
    </row>
    <row r="533" spans="1:32">
      <c r="A533" s="48" t="s">
        <v>592</v>
      </c>
      <c r="B533" s="49" t="s">
        <v>627</v>
      </c>
      <c r="C533" s="48"/>
      <c r="D533" s="48" t="s">
        <v>632</v>
      </c>
      <c r="F533" s="48" t="s">
        <v>715</v>
      </c>
      <c r="G533" s="53">
        <v>0</v>
      </c>
      <c r="H533" s="53">
        <v>0</v>
      </c>
      <c r="I533" s="53">
        <v>0</v>
      </c>
      <c r="J533" s="53">
        <v>0</v>
      </c>
      <c r="K533" s="54">
        <v>0</v>
      </c>
      <c r="L533" s="54">
        <v>0</v>
      </c>
      <c r="M533" s="54">
        <v>0</v>
      </c>
      <c r="N533" s="54">
        <v>0</v>
      </c>
      <c r="O533" s="54">
        <v>0</v>
      </c>
      <c r="P533" s="54">
        <v>0</v>
      </c>
      <c r="Q533" s="54">
        <v>0</v>
      </c>
      <c r="R533" s="54">
        <v>0</v>
      </c>
      <c r="S533" s="54">
        <v>1</v>
      </c>
      <c r="T533" s="54">
        <v>0</v>
      </c>
      <c r="U533" s="54">
        <v>0</v>
      </c>
      <c r="V533" s="54">
        <v>0</v>
      </c>
      <c r="W533" s="54">
        <v>0</v>
      </c>
      <c r="X533" s="54">
        <v>0</v>
      </c>
      <c r="Y533" s="54">
        <v>0</v>
      </c>
      <c r="Z533" s="54">
        <v>0</v>
      </c>
      <c r="AA533" s="54">
        <v>0</v>
      </c>
      <c r="AB533" s="54">
        <v>0</v>
      </c>
      <c r="AC533" s="54">
        <v>0</v>
      </c>
      <c r="AD533" s="54">
        <v>0</v>
      </c>
      <c r="AE533" s="54">
        <v>0</v>
      </c>
      <c r="AF533" s="54">
        <v>0</v>
      </c>
    </row>
    <row r="534" spans="1:32">
      <c r="A534" s="48" t="s">
        <v>592</v>
      </c>
      <c r="B534" s="49" t="s">
        <v>627</v>
      </c>
      <c r="C534" s="48"/>
      <c r="D534" s="48" t="s">
        <v>633</v>
      </c>
      <c r="F534" s="48" t="s">
        <v>715</v>
      </c>
      <c r="G534" s="53">
        <v>0</v>
      </c>
      <c r="H534" s="53">
        <v>0</v>
      </c>
      <c r="I534" s="53">
        <v>0</v>
      </c>
      <c r="J534" s="53">
        <v>0</v>
      </c>
      <c r="K534" s="54">
        <v>0</v>
      </c>
      <c r="L534" s="54">
        <v>0</v>
      </c>
      <c r="M534" s="54">
        <v>0</v>
      </c>
      <c r="N534" s="54">
        <v>0</v>
      </c>
      <c r="O534" s="54">
        <v>1</v>
      </c>
      <c r="P534" s="54">
        <v>0</v>
      </c>
      <c r="Q534" s="54">
        <v>0</v>
      </c>
      <c r="R534" s="54">
        <v>0</v>
      </c>
      <c r="S534" s="54">
        <v>0</v>
      </c>
      <c r="T534" s="54">
        <v>0</v>
      </c>
      <c r="U534" s="54">
        <v>0</v>
      </c>
      <c r="V534" s="54">
        <v>0</v>
      </c>
      <c r="W534" s="54">
        <v>0</v>
      </c>
      <c r="X534" s="54">
        <v>0</v>
      </c>
      <c r="Y534" s="54">
        <v>0</v>
      </c>
      <c r="Z534" s="54">
        <v>0</v>
      </c>
      <c r="AA534" s="54">
        <v>0</v>
      </c>
      <c r="AB534" s="54">
        <v>0</v>
      </c>
      <c r="AC534" s="54">
        <v>0</v>
      </c>
      <c r="AD534" s="54">
        <v>0</v>
      </c>
      <c r="AE534" s="54">
        <v>0</v>
      </c>
      <c r="AF534" s="54">
        <v>0</v>
      </c>
    </row>
    <row r="535" spans="1:32">
      <c r="A535" s="48" t="s">
        <v>592</v>
      </c>
      <c r="B535" s="49" t="s">
        <v>627</v>
      </c>
      <c r="C535" s="48"/>
      <c r="D535" s="48" t="s">
        <v>634</v>
      </c>
      <c r="F535" s="48" t="s">
        <v>715</v>
      </c>
      <c r="G535" s="53">
        <v>0</v>
      </c>
      <c r="H535" s="53">
        <v>0</v>
      </c>
      <c r="I535" s="53">
        <v>0</v>
      </c>
      <c r="J535" s="53">
        <v>0</v>
      </c>
      <c r="K535" s="54">
        <v>0</v>
      </c>
      <c r="L535" s="54">
        <v>0</v>
      </c>
      <c r="M535" s="54">
        <v>0</v>
      </c>
      <c r="N535" s="54">
        <v>0</v>
      </c>
      <c r="O535" s="54">
        <v>0</v>
      </c>
      <c r="P535" s="54">
        <v>0</v>
      </c>
      <c r="Q535" s="54">
        <v>0</v>
      </c>
      <c r="R535" s="54">
        <v>0</v>
      </c>
      <c r="S535" s="54">
        <v>1</v>
      </c>
      <c r="T535" s="54">
        <v>0</v>
      </c>
      <c r="U535" s="54">
        <v>1</v>
      </c>
      <c r="V535" s="54">
        <v>0</v>
      </c>
      <c r="W535" s="54">
        <v>0</v>
      </c>
      <c r="X535" s="54">
        <v>0</v>
      </c>
      <c r="Y535" s="54">
        <v>0</v>
      </c>
      <c r="Z535" s="54">
        <v>0</v>
      </c>
      <c r="AA535" s="54">
        <v>0</v>
      </c>
      <c r="AB535" s="54">
        <v>0</v>
      </c>
      <c r="AC535" s="54">
        <v>0</v>
      </c>
      <c r="AD535" s="54">
        <v>0</v>
      </c>
      <c r="AE535" s="54">
        <v>0</v>
      </c>
      <c r="AF535" s="54">
        <v>0</v>
      </c>
    </row>
    <row r="536" spans="1:32">
      <c r="A536" s="48" t="s">
        <v>592</v>
      </c>
      <c r="B536" s="49" t="s">
        <v>627</v>
      </c>
      <c r="C536" s="48"/>
      <c r="D536" s="48" t="s">
        <v>635</v>
      </c>
      <c r="F536" s="48" t="s">
        <v>715</v>
      </c>
      <c r="G536" s="53">
        <v>0</v>
      </c>
      <c r="H536" s="53">
        <v>0</v>
      </c>
      <c r="I536" s="53">
        <v>0</v>
      </c>
      <c r="J536" s="53">
        <v>0</v>
      </c>
      <c r="K536" s="54">
        <v>0</v>
      </c>
      <c r="L536" s="54">
        <v>1</v>
      </c>
      <c r="M536" s="54">
        <v>0</v>
      </c>
      <c r="N536" s="54">
        <v>0</v>
      </c>
      <c r="O536" s="54">
        <v>1</v>
      </c>
      <c r="P536" s="54">
        <v>0</v>
      </c>
      <c r="Q536" s="54">
        <v>0</v>
      </c>
      <c r="R536" s="54">
        <v>0</v>
      </c>
      <c r="S536" s="54">
        <v>0</v>
      </c>
      <c r="T536" s="54">
        <v>0</v>
      </c>
      <c r="U536" s="54">
        <v>0</v>
      </c>
      <c r="V536" s="54">
        <v>0</v>
      </c>
      <c r="W536" s="54">
        <v>0</v>
      </c>
      <c r="X536" s="54">
        <v>0</v>
      </c>
      <c r="Y536" s="54">
        <v>0</v>
      </c>
      <c r="Z536" s="54">
        <v>0</v>
      </c>
      <c r="AA536" s="54">
        <v>0</v>
      </c>
      <c r="AB536" s="54">
        <v>0</v>
      </c>
      <c r="AC536" s="54">
        <v>0</v>
      </c>
      <c r="AD536" s="54">
        <v>0</v>
      </c>
      <c r="AE536" s="54">
        <v>0</v>
      </c>
      <c r="AF536" s="54">
        <v>0</v>
      </c>
    </row>
    <row r="537" spans="1:32">
      <c r="A537" s="48" t="s">
        <v>592</v>
      </c>
      <c r="B537" s="49" t="s">
        <v>627</v>
      </c>
      <c r="C537" s="48"/>
      <c r="D537" s="48" t="s">
        <v>636</v>
      </c>
      <c r="F537" s="48" t="s">
        <v>715</v>
      </c>
      <c r="G537" s="53">
        <v>0</v>
      </c>
      <c r="H537" s="53">
        <v>0</v>
      </c>
      <c r="I537" s="53">
        <v>0</v>
      </c>
      <c r="J537" s="53">
        <v>0</v>
      </c>
      <c r="K537" s="54">
        <v>0</v>
      </c>
      <c r="L537" s="54">
        <v>0</v>
      </c>
      <c r="M537" s="54">
        <v>0</v>
      </c>
      <c r="N537" s="54">
        <v>0</v>
      </c>
      <c r="O537" s="54">
        <v>1</v>
      </c>
      <c r="P537" s="54">
        <v>1</v>
      </c>
      <c r="Q537" s="54">
        <v>0</v>
      </c>
      <c r="R537" s="54">
        <v>0</v>
      </c>
      <c r="S537" s="54">
        <v>0</v>
      </c>
      <c r="T537" s="54">
        <v>1</v>
      </c>
      <c r="U537" s="54">
        <v>1</v>
      </c>
      <c r="V537" s="54">
        <v>0</v>
      </c>
      <c r="W537" s="54">
        <v>0</v>
      </c>
      <c r="X537" s="54">
        <v>0</v>
      </c>
      <c r="Y537" s="54">
        <v>0</v>
      </c>
      <c r="Z537" s="54">
        <v>0</v>
      </c>
      <c r="AA537" s="54">
        <v>0</v>
      </c>
      <c r="AB537" s="54">
        <v>0</v>
      </c>
      <c r="AC537" s="54">
        <v>0</v>
      </c>
      <c r="AD537" s="54">
        <v>0</v>
      </c>
      <c r="AE537" s="54">
        <v>0</v>
      </c>
      <c r="AF537" s="54">
        <v>0</v>
      </c>
    </row>
    <row r="538" spans="1:32">
      <c r="A538" s="48" t="s">
        <v>592</v>
      </c>
      <c r="B538" s="49" t="s">
        <v>627</v>
      </c>
      <c r="C538" s="48"/>
      <c r="D538" s="48" t="s">
        <v>637</v>
      </c>
      <c r="F538" s="48" t="s">
        <v>715</v>
      </c>
      <c r="G538" s="53">
        <v>0</v>
      </c>
      <c r="H538" s="53">
        <v>0</v>
      </c>
      <c r="I538" s="53">
        <v>0</v>
      </c>
      <c r="J538" s="53">
        <v>0</v>
      </c>
      <c r="K538" s="54">
        <v>0</v>
      </c>
      <c r="L538" s="54">
        <v>0</v>
      </c>
      <c r="M538" s="54">
        <v>0</v>
      </c>
      <c r="N538" s="54">
        <v>0</v>
      </c>
      <c r="O538" s="54">
        <v>0</v>
      </c>
      <c r="P538" s="54">
        <v>0</v>
      </c>
      <c r="Q538" s="54">
        <v>0</v>
      </c>
      <c r="R538" s="54">
        <v>1</v>
      </c>
      <c r="S538" s="54">
        <v>1</v>
      </c>
      <c r="T538" s="54">
        <v>0</v>
      </c>
      <c r="U538" s="54">
        <v>0</v>
      </c>
      <c r="V538" s="54">
        <v>0</v>
      </c>
      <c r="W538" s="54">
        <v>0</v>
      </c>
      <c r="X538" s="54">
        <v>0</v>
      </c>
      <c r="Y538" s="54">
        <v>0</v>
      </c>
      <c r="Z538" s="54">
        <v>0</v>
      </c>
      <c r="AA538" s="54">
        <v>0</v>
      </c>
      <c r="AB538" s="54">
        <v>0</v>
      </c>
      <c r="AC538" s="54">
        <v>0</v>
      </c>
      <c r="AD538" s="54">
        <v>0</v>
      </c>
      <c r="AE538" s="54">
        <v>0</v>
      </c>
      <c r="AF538" s="54">
        <v>0</v>
      </c>
    </row>
    <row r="539" spans="1:32">
      <c r="A539" s="48" t="s">
        <v>592</v>
      </c>
      <c r="B539" s="49" t="s">
        <v>627</v>
      </c>
      <c r="C539" s="48"/>
      <c r="D539" s="48" t="s">
        <v>638</v>
      </c>
      <c r="F539" s="48" t="s">
        <v>715</v>
      </c>
      <c r="G539" s="53">
        <v>0</v>
      </c>
      <c r="H539" s="53">
        <v>0</v>
      </c>
      <c r="I539" s="53">
        <v>0</v>
      </c>
      <c r="J539" s="53">
        <v>0</v>
      </c>
      <c r="K539" s="54">
        <v>0</v>
      </c>
      <c r="L539" s="54">
        <v>0</v>
      </c>
      <c r="M539" s="54">
        <v>0</v>
      </c>
      <c r="N539" s="54">
        <v>0</v>
      </c>
      <c r="O539" s="54">
        <v>1</v>
      </c>
      <c r="P539" s="54">
        <v>1</v>
      </c>
      <c r="Q539" s="54">
        <v>0</v>
      </c>
      <c r="R539" s="54">
        <v>0</v>
      </c>
      <c r="S539" s="54">
        <v>0</v>
      </c>
      <c r="T539" s="54">
        <v>1</v>
      </c>
      <c r="U539" s="54">
        <v>1</v>
      </c>
      <c r="V539" s="54">
        <v>0</v>
      </c>
      <c r="W539" s="54">
        <v>0</v>
      </c>
      <c r="X539" s="54">
        <v>0</v>
      </c>
      <c r="Y539" s="54">
        <v>0</v>
      </c>
      <c r="Z539" s="54">
        <v>0</v>
      </c>
      <c r="AA539" s="54">
        <v>0</v>
      </c>
      <c r="AB539" s="54">
        <v>0</v>
      </c>
      <c r="AC539" s="54">
        <v>0</v>
      </c>
      <c r="AD539" s="54">
        <v>0</v>
      </c>
      <c r="AE539" s="54">
        <v>0</v>
      </c>
      <c r="AF539" s="54">
        <v>0</v>
      </c>
    </row>
    <row r="540" spans="1:32">
      <c r="A540" s="48" t="s">
        <v>592</v>
      </c>
      <c r="B540" s="49" t="s">
        <v>627</v>
      </c>
      <c r="C540" s="48"/>
      <c r="D540" s="48" t="s">
        <v>639</v>
      </c>
      <c r="F540" s="48" t="s">
        <v>715</v>
      </c>
      <c r="G540" s="53">
        <v>0</v>
      </c>
      <c r="H540" s="53">
        <v>0</v>
      </c>
      <c r="I540" s="53">
        <v>0</v>
      </c>
      <c r="J540" s="53">
        <v>0</v>
      </c>
      <c r="K540" s="54">
        <v>0</v>
      </c>
      <c r="L540" s="54">
        <v>0</v>
      </c>
      <c r="M540" s="54">
        <v>0</v>
      </c>
      <c r="N540" s="54">
        <v>0</v>
      </c>
      <c r="O540" s="54">
        <v>0</v>
      </c>
      <c r="P540" s="54">
        <v>0</v>
      </c>
      <c r="Q540" s="54">
        <v>0</v>
      </c>
      <c r="R540" s="54">
        <v>0</v>
      </c>
      <c r="S540" s="54">
        <v>0</v>
      </c>
      <c r="T540" s="54">
        <v>0</v>
      </c>
      <c r="U540" s="54">
        <v>1</v>
      </c>
      <c r="V540" s="54">
        <v>1</v>
      </c>
      <c r="W540" s="54">
        <v>0</v>
      </c>
      <c r="X540" s="54">
        <v>0</v>
      </c>
      <c r="Y540" s="54">
        <v>0</v>
      </c>
      <c r="Z540" s="54">
        <v>0</v>
      </c>
      <c r="AA540" s="54">
        <v>0</v>
      </c>
      <c r="AB540" s="54">
        <v>0</v>
      </c>
      <c r="AC540" s="54">
        <v>0</v>
      </c>
      <c r="AD540" s="54">
        <v>0</v>
      </c>
      <c r="AE540" s="54">
        <v>0</v>
      </c>
      <c r="AF540" s="54">
        <v>0</v>
      </c>
    </row>
    <row r="541" spans="1:32">
      <c r="A541" s="48" t="s">
        <v>592</v>
      </c>
      <c r="B541" s="49" t="s">
        <v>627</v>
      </c>
      <c r="C541" s="48"/>
      <c r="D541" s="48" t="s">
        <v>640</v>
      </c>
      <c r="F541" s="48" t="s">
        <v>715</v>
      </c>
      <c r="G541" s="53">
        <v>0</v>
      </c>
      <c r="H541" s="53">
        <v>0</v>
      </c>
      <c r="I541" s="53">
        <v>0</v>
      </c>
      <c r="J541" s="53">
        <v>0</v>
      </c>
      <c r="K541" s="54">
        <v>0</v>
      </c>
      <c r="L541" s="54">
        <v>0</v>
      </c>
      <c r="M541" s="54">
        <v>0</v>
      </c>
      <c r="N541" s="54">
        <v>0</v>
      </c>
      <c r="O541" s="54">
        <v>1</v>
      </c>
      <c r="P541" s="54">
        <v>1</v>
      </c>
      <c r="Q541" s="54">
        <v>0</v>
      </c>
      <c r="R541" s="54">
        <v>0</v>
      </c>
      <c r="S541" s="54">
        <v>0</v>
      </c>
      <c r="T541" s="54">
        <v>0</v>
      </c>
      <c r="U541" s="54">
        <v>1</v>
      </c>
      <c r="V541" s="54">
        <v>1</v>
      </c>
      <c r="W541" s="54">
        <v>0</v>
      </c>
      <c r="X541" s="54">
        <v>0</v>
      </c>
      <c r="Y541" s="54">
        <v>0</v>
      </c>
      <c r="Z541" s="54">
        <v>0</v>
      </c>
      <c r="AA541" s="54">
        <v>0</v>
      </c>
      <c r="AB541" s="54">
        <v>0</v>
      </c>
      <c r="AC541" s="54">
        <v>0</v>
      </c>
      <c r="AD541" s="54">
        <v>0</v>
      </c>
      <c r="AE541" s="54">
        <v>0</v>
      </c>
      <c r="AF541" s="54">
        <v>0</v>
      </c>
    </row>
    <row r="542" spans="1:32">
      <c r="A542" s="48" t="s">
        <v>592</v>
      </c>
      <c r="B542" s="49" t="s">
        <v>627</v>
      </c>
      <c r="C542" s="48"/>
      <c r="D542" s="48" t="s">
        <v>641</v>
      </c>
      <c r="F542" s="48" t="s">
        <v>715</v>
      </c>
      <c r="G542" s="53">
        <v>0</v>
      </c>
      <c r="H542" s="53">
        <v>0</v>
      </c>
      <c r="I542" s="53">
        <v>0</v>
      </c>
      <c r="J542" s="53">
        <v>0</v>
      </c>
      <c r="K542" s="54">
        <v>0</v>
      </c>
      <c r="L542" s="54">
        <v>0</v>
      </c>
      <c r="M542" s="54">
        <v>0</v>
      </c>
      <c r="N542" s="54">
        <v>0</v>
      </c>
      <c r="O542" s="54">
        <v>0</v>
      </c>
      <c r="P542" s="54">
        <v>1</v>
      </c>
      <c r="Q542" s="54">
        <v>0</v>
      </c>
      <c r="R542" s="54">
        <v>0</v>
      </c>
      <c r="S542" s="54">
        <v>0</v>
      </c>
      <c r="T542" s="54">
        <v>0</v>
      </c>
      <c r="U542" s="54">
        <v>1</v>
      </c>
      <c r="V542" s="54">
        <v>1</v>
      </c>
      <c r="W542" s="54">
        <v>0</v>
      </c>
      <c r="X542" s="54">
        <v>0</v>
      </c>
      <c r="Y542" s="54">
        <v>0</v>
      </c>
      <c r="Z542" s="54">
        <v>0</v>
      </c>
      <c r="AA542" s="54">
        <v>0</v>
      </c>
      <c r="AB542" s="54">
        <v>0</v>
      </c>
      <c r="AC542" s="54">
        <v>0</v>
      </c>
      <c r="AD542" s="54">
        <v>0</v>
      </c>
      <c r="AE542" s="54">
        <v>0</v>
      </c>
      <c r="AF542" s="54">
        <v>0</v>
      </c>
    </row>
    <row r="543" spans="1:32">
      <c r="A543" s="48" t="s">
        <v>592</v>
      </c>
      <c r="B543" s="49" t="s">
        <v>627</v>
      </c>
      <c r="C543" s="48"/>
      <c r="D543" s="48" t="s">
        <v>642</v>
      </c>
      <c r="F543" s="48" t="s">
        <v>715</v>
      </c>
      <c r="G543" s="53">
        <v>0</v>
      </c>
      <c r="H543" s="53">
        <v>0</v>
      </c>
      <c r="I543" s="53">
        <v>0</v>
      </c>
      <c r="J543" s="53">
        <v>0</v>
      </c>
      <c r="K543" s="54">
        <v>0</v>
      </c>
      <c r="L543" s="54">
        <v>0</v>
      </c>
      <c r="M543" s="54">
        <v>0</v>
      </c>
      <c r="N543" s="54">
        <v>0</v>
      </c>
      <c r="O543" s="54">
        <v>0</v>
      </c>
      <c r="P543" s="54">
        <v>0</v>
      </c>
      <c r="Q543" s="54">
        <v>0</v>
      </c>
      <c r="R543" s="54">
        <v>0</v>
      </c>
      <c r="S543" s="54">
        <v>0</v>
      </c>
      <c r="T543" s="54">
        <v>0</v>
      </c>
      <c r="U543" s="54">
        <v>1</v>
      </c>
      <c r="V543" s="54">
        <v>1</v>
      </c>
      <c r="W543" s="54">
        <v>0</v>
      </c>
      <c r="X543" s="54">
        <v>0</v>
      </c>
      <c r="Y543" s="54">
        <v>0</v>
      </c>
      <c r="Z543" s="54">
        <v>0</v>
      </c>
      <c r="AA543" s="54">
        <v>0</v>
      </c>
      <c r="AB543" s="54">
        <v>0</v>
      </c>
      <c r="AC543" s="54">
        <v>0</v>
      </c>
      <c r="AD543" s="54">
        <v>0</v>
      </c>
      <c r="AE543" s="54">
        <v>0</v>
      </c>
      <c r="AF543" s="54">
        <v>0</v>
      </c>
    </row>
    <row r="544" spans="1:32">
      <c r="A544" s="48" t="s">
        <v>592</v>
      </c>
      <c r="B544" s="49" t="s">
        <v>627</v>
      </c>
      <c r="C544" s="48"/>
      <c r="D544" s="48" t="s">
        <v>643</v>
      </c>
      <c r="F544" s="48" t="s">
        <v>715</v>
      </c>
      <c r="G544" s="53">
        <v>0</v>
      </c>
      <c r="H544" s="53">
        <v>0</v>
      </c>
      <c r="I544" s="53">
        <v>0</v>
      </c>
      <c r="J544" s="53">
        <v>0</v>
      </c>
      <c r="K544" s="54">
        <v>0</v>
      </c>
      <c r="L544" s="54">
        <v>0</v>
      </c>
      <c r="M544" s="54">
        <v>0</v>
      </c>
      <c r="N544" s="54">
        <v>0</v>
      </c>
      <c r="O544" s="58">
        <v>1</v>
      </c>
      <c r="P544" s="54">
        <v>1</v>
      </c>
      <c r="Q544" s="54">
        <v>0</v>
      </c>
      <c r="R544" s="54">
        <v>0</v>
      </c>
      <c r="S544" s="54">
        <v>0</v>
      </c>
      <c r="T544" s="54">
        <v>0</v>
      </c>
      <c r="U544" s="54">
        <v>0</v>
      </c>
      <c r="V544" s="54">
        <v>0</v>
      </c>
      <c r="W544" s="54">
        <v>0</v>
      </c>
      <c r="X544" s="54">
        <v>0</v>
      </c>
      <c r="Y544" s="54">
        <v>0</v>
      </c>
      <c r="Z544" s="54">
        <v>0</v>
      </c>
      <c r="AA544" s="54">
        <v>1</v>
      </c>
      <c r="AB544" s="54">
        <v>1</v>
      </c>
      <c r="AC544" s="54">
        <v>0</v>
      </c>
      <c r="AD544" s="54">
        <v>0</v>
      </c>
      <c r="AE544" s="54">
        <v>0</v>
      </c>
      <c r="AF544" s="54">
        <v>0</v>
      </c>
    </row>
    <row r="545" spans="1:32">
      <c r="A545" s="48" t="s">
        <v>592</v>
      </c>
      <c r="B545" s="49" t="s">
        <v>627</v>
      </c>
      <c r="C545" s="48"/>
      <c r="D545" s="48" t="s">
        <v>644</v>
      </c>
      <c r="F545" s="48" t="s">
        <v>715</v>
      </c>
      <c r="G545" s="53">
        <v>0</v>
      </c>
      <c r="H545" s="53">
        <v>0</v>
      </c>
      <c r="I545" s="53">
        <v>0</v>
      </c>
      <c r="J545" s="53">
        <v>0</v>
      </c>
      <c r="K545" s="54">
        <v>0</v>
      </c>
      <c r="L545" s="54">
        <v>1</v>
      </c>
      <c r="M545" s="54">
        <v>0</v>
      </c>
      <c r="N545" s="54">
        <v>0</v>
      </c>
      <c r="O545" s="54">
        <v>1</v>
      </c>
      <c r="P545" s="54">
        <v>0</v>
      </c>
      <c r="Q545" s="54">
        <v>0</v>
      </c>
      <c r="R545" s="54">
        <v>0</v>
      </c>
      <c r="S545" s="54">
        <v>0</v>
      </c>
      <c r="T545" s="54">
        <v>0</v>
      </c>
      <c r="U545" s="54">
        <v>0</v>
      </c>
      <c r="V545" s="54">
        <v>0</v>
      </c>
      <c r="W545" s="54">
        <v>0</v>
      </c>
      <c r="X545" s="54">
        <v>0</v>
      </c>
      <c r="Y545" s="54">
        <v>0</v>
      </c>
      <c r="Z545" s="54">
        <v>0</v>
      </c>
      <c r="AA545" s="54">
        <v>0</v>
      </c>
      <c r="AB545" s="54">
        <v>0</v>
      </c>
      <c r="AC545" s="54">
        <v>0</v>
      </c>
      <c r="AD545" s="54">
        <v>0</v>
      </c>
      <c r="AE545" s="54">
        <v>0</v>
      </c>
      <c r="AF545" s="54">
        <v>0</v>
      </c>
    </row>
    <row r="546" spans="1:32">
      <c r="A546" s="48" t="s">
        <v>592</v>
      </c>
      <c r="B546" s="49" t="s">
        <v>627</v>
      </c>
      <c r="C546" s="48"/>
      <c r="D546" s="48" t="s">
        <v>645</v>
      </c>
      <c r="F546" s="48" t="s">
        <v>715</v>
      </c>
      <c r="G546" s="53">
        <v>0</v>
      </c>
      <c r="H546" s="53">
        <v>0</v>
      </c>
      <c r="I546" s="53">
        <v>0</v>
      </c>
      <c r="J546" s="53">
        <v>0</v>
      </c>
      <c r="K546" s="54">
        <v>1</v>
      </c>
      <c r="L546" s="54">
        <v>1</v>
      </c>
      <c r="M546" s="54">
        <v>0</v>
      </c>
      <c r="N546" s="54">
        <v>0</v>
      </c>
      <c r="O546" s="54">
        <v>0</v>
      </c>
      <c r="P546" s="54">
        <v>0</v>
      </c>
      <c r="Q546" s="54">
        <v>0</v>
      </c>
      <c r="R546" s="54">
        <v>0</v>
      </c>
      <c r="S546" s="54">
        <v>0</v>
      </c>
      <c r="T546" s="54">
        <v>0</v>
      </c>
      <c r="U546" s="54">
        <v>0</v>
      </c>
      <c r="V546" s="54">
        <v>0</v>
      </c>
      <c r="W546" s="54">
        <v>0</v>
      </c>
      <c r="X546" s="54">
        <v>0</v>
      </c>
      <c r="Y546" s="54">
        <v>0</v>
      </c>
      <c r="Z546" s="54">
        <v>0</v>
      </c>
      <c r="AA546" s="54">
        <v>0</v>
      </c>
      <c r="AB546" s="54">
        <v>0</v>
      </c>
      <c r="AC546" s="54">
        <v>0</v>
      </c>
      <c r="AD546" s="54">
        <v>0</v>
      </c>
      <c r="AE546" s="54">
        <v>0</v>
      </c>
      <c r="AF546" s="54">
        <v>0</v>
      </c>
    </row>
    <row r="547" spans="1:32">
      <c r="A547" s="48" t="s">
        <v>592</v>
      </c>
      <c r="B547" s="49" t="s">
        <v>627</v>
      </c>
      <c r="C547" s="48"/>
      <c r="D547" s="48" t="s">
        <v>646</v>
      </c>
      <c r="F547" s="48" t="s">
        <v>715</v>
      </c>
      <c r="G547" s="53">
        <v>0</v>
      </c>
      <c r="H547" s="53">
        <v>0</v>
      </c>
      <c r="I547" s="53">
        <v>0</v>
      </c>
      <c r="J547" s="53">
        <v>0</v>
      </c>
      <c r="K547" s="54">
        <v>0</v>
      </c>
      <c r="L547" s="54">
        <v>0</v>
      </c>
      <c r="M547" s="54">
        <v>0</v>
      </c>
      <c r="N547" s="54">
        <v>0</v>
      </c>
      <c r="O547" s="54">
        <v>0</v>
      </c>
      <c r="P547" s="54">
        <v>1</v>
      </c>
      <c r="Q547" s="54">
        <v>0</v>
      </c>
      <c r="R547" s="54">
        <v>0</v>
      </c>
      <c r="S547" s="54">
        <v>0</v>
      </c>
      <c r="T547" s="54">
        <v>0</v>
      </c>
      <c r="U547" s="54">
        <v>0</v>
      </c>
      <c r="V547" s="54">
        <v>0</v>
      </c>
      <c r="W547" s="54">
        <v>0</v>
      </c>
      <c r="X547" s="54">
        <v>0</v>
      </c>
      <c r="Y547" s="54">
        <v>0</v>
      </c>
      <c r="Z547" s="54">
        <v>0</v>
      </c>
      <c r="AA547" s="54">
        <v>0</v>
      </c>
      <c r="AB547" s="54">
        <v>0</v>
      </c>
      <c r="AC547" s="54">
        <v>0</v>
      </c>
      <c r="AD547" s="54">
        <v>0</v>
      </c>
      <c r="AE547" s="54">
        <v>0</v>
      </c>
      <c r="AF547" s="54">
        <v>0</v>
      </c>
    </row>
    <row r="548" spans="1:32">
      <c r="A548" s="48" t="s">
        <v>592</v>
      </c>
      <c r="B548" s="49" t="s">
        <v>627</v>
      </c>
      <c r="C548" s="48"/>
      <c r="D548" s="48" t="s">
        <v>647</v>
      </c>
      <c r="F548" s="48" t="s">
        <v>715</v>
      </c>
      <c r="G548" s="53">
        <v>0</v>
      </c>
      <c r="H548" s="53">
        <v>0</v>
      </c>
      <c r="I548" s="53">
        <v>0</v>
      </c>
      <c r="J548" s="53">
        <v>0</v>
      </c>
      <c r="K548" s="54">
        <v>0</v>
      </c>
      <c r="L548" s="54">
        <v>0</v>
      </c>
      <c r="M548" s="54">
        <v>0</v>
      </c>
      <c r="N548" s="54">
        <v>0</v>
      </c>
      <c r="O548" s="54">
        <v>0</v>
      </c>
      <c r="P548" s="54">
        <v>0</v>
      </c>
      <c r="Q548" s="54">
        <v>1</v>
      </c>
      <c r="R548" s="54">
        <v>0</v>
      </c>
      <c r="S548" s="54">
        <v>0</v>
      </c>
      <c r="T548" s="54">
        <v>0</v>
      </c>
      <c r="U548" s="54">
        <v>0</v>
      </c>
      <c r="V548" s="54">
        <v>1</v>
      </c>
      <c r="W548" s="54">
        <v>1</v>
      </c>
      <c r="X548" s="54">
        <v>0</v>
      </c>
      <c r="Y548" s="54">
        <v>0</v>
      </c>
      <c r="Z548" s="54">
        <v>0</v>
      </c>
      <c r="AA548" s="54">
        <v>0</v>
      </c>
      <c r="AB548" s="54">
        <v>0</v>
      </c>
      <c r="AC548" s="54">
        <v>0</v>
      </c>
      <c r="AD548" s="54">
        <v>0</v>
      </c>
      <c r="AE548" s="54">
        <v>0</v>
      </c>
      <c r="AF548" s="54">
        <v>0</v>
      </c>
    </row>
    <row r="549" spans="1:32">
      <c r="A549" s="48" t="s">
        <v>592</v>
      </c>
      <c r="B549" s="49" t="s">
        <v>627</v>
      </c>
      <c r="C549" s="48"/>
      <c r="D549" s="48" t="s">
        <v>648</v>
      </c>
      <c r="F549" s="48" t="s">
        <v>715</v>
      </c>
      <c r="G549" s="53">
        <v>0</v>
      </c>
      <c r="H549" s="53">
        <v>0</v>
      </c>
      <c r="I549" s="53">
        <v>0</v>
      </c>
      <c r="J549" s="53">
        <v>0</v>
      </c>
      <c r="K549" s="54">
        <v>0</v>
      </c>
      <c r="L549" s="54">
        <v>1</v>
      </c>
      <c r="M549" s="54">
        <v>0</v>
      </c>
      <c r="N549" s="54">
        <v>0</v>
      </c>
      <c r="O549" s="54">
        <v>1</v>
      </c>
      <c r="P549" s="54">
        <v>0</v>
      </c>
      <c r="Q549" s="54">
        <v>0</v>
      </c>
      <c r="R549" s="54">
        <v>0</v>
      </c>
      <c r="S549" s="54">
        <v>0</v>
      </c>
      <c r="T549" s="54">
        <v>0</v>
      </c>
      <c r="U549" s="54">
        <v>0</v>
      </c>
      <c r="V549" s="54">
        <v>0</v>
      </c>
      <c r="W549" s="54">
        <v>0</v>
      </c>
      <c r="X549" s="54">
        <v>0</v>
      </c>
      <c r="Y549" s="54">
        <v>0</v>
      </c>
      <c r="Z549" s="54">
        <v>0</v>
      </c>
      <c r="AA549" s="54">
        <v>0</v>
      </c>
      <c r="AB549" s="54">
        <v>0</v>
      </c>
      <c r="AC549" s="54">
        <v>0</v>
      </c>
      <c r="AD549" s="54">
        <v>0</v>
      </c>
      <c r="AE549" s="54">
        <v>0</v>
      </c>
      <c r="AF549" s="54">
        <v>0</v>
      </c>
    </row>
    <row r="550" spans="1:32">
      <c r="A550" s="48" t="s">
        <v>592</v>
      </c>
      <c r="B550" s="49" t="s">
        <v>627</v>
      </c>
      <c r="C550" s="48"/>
      <c r="D550" s="48" t="s">
        <v>649</v>
      </c>
      <c r="F550" s="48" t="s">
        <v>715</v>
      </c>
      <c r="G550" s="53">
        <v>0</v>
      </c>
      <c r="H550" s="53">
        <v>0</v>
      </c>
      <c r="I550" s="53">
        <v>0</v>
      </c>
      <c r="J550" s="53">
        <v>0</v>
      </c>
      <c r="K550" s="54">
        <v>1</v>
      </c>
      <c r="L550" s="54">
        <v>0</v>
      </c>
      <c r="M550" s="54">
        <v>0</v>
      </c>
      <c r="N550" s="54">
        <v>0</v>
      </c>
      <c r="O550" s="54">
        <v>0</v>
      </c>
      <c r="P550" s="54">
        <v>0</v>
      </c>
      <c r="Q550" s="54">
        <v>0</v>
      </c>
      <c r="R550" s="54">
        <v>0</v>
      </c>
      <c r="S550" s="54">
        <v>0</v>
      </c>
      <c r="T550" s="54">
        <v>0</v>
      </c>
      <c r="U550" s="54">
        <v>0</v>
      </c>
      <c r="V550" s="54">
        <v>0</v>
      </c>
      <c r="W550" s="54">
        <v>0</v>
      </c>
      <c r="X550" s="54">
        <v>0</v>
      </c>
      <c r="Y550" s="54">
        <v>0</v>
      </c>
      <c r="Z550" s="54">
        <v>0</v>
      </c>
      <c r="AA550" s="54">
        <v>0</v>
      </c>
      <c r="AB550" s="54">
        <v>0</v>
      </c>
      <c r="AC550" s="54">
        <v>0</v>
      </c>
      <c r="AD550" s="54">
        <v>0</v>
      </c>
      <c r="AE550" s="54">
        <v>0</v>
      </c>
      <c r="AF550" s="54">
        <v>0</v>
      </c>
    </row>
    <row r="551" spans="1:32">
      <c r="A551" s="48" t="s">
        <v>592</v>
      </c>
      <c r="B551" s="49" t="s">
        <v>627</v>
      </c>
      <c r="C551" s="48"/>
      <c r="D551" s="48" t="s">
        <v>650</v>
      </c>
      <c r="F551" s="48" t="s">
        <v>715</v>
      </c>
      <c r="G551" s="53">
        <v>0</v>
      </c>
      <c r="H551" s="53">
        <v>0</v>
      </c>
      <c r="I551" s="53">
        <v>0</v>
      </c>
      <c r="J551" s="53">
        <v>0</v>
      </c>
      <c r="K551" s="54">
        <v>0</v>
      </c>
      <c r="L551" s="54">
        <v>0</v>
      </c>
      <c r="M551" s="54">
        <v>0</v>
      </c>
      <c r="N551" s="54">
        <v>0</v>
      </c>
      <c r="O551" s="54">
        <v>0</v>
      </c>
      <c r="P551" s="54">
        <v>0</v>
      </c>
      <c r="Q551" s="54">
        <v>0</v>
      </c>
      <c r="R551" s="54">
        <v>0</v>
      </c>
      <c r="S551" s="54">
        <v>1</v>
      </c>
      <c r="T551" s="54">
        <v>0</v>
      </c>
      <c r="U551" s="54">
        <v>0</v>
      </c>
      <c r="V551" s="54">
        <v>0</v>
      </c>
      <c r="W551" s="54">
        <v>0</v>
      </c>
      <c r="X551" s="54">
        <v>0</v>
      </c>
      <c r="Y551" s="54">
        <v>0</v>
      </c>
      <c r="Z551" s="54">
        <v>0</v>
      </c>
      <c r="AA551" s="54">
        <v>0</v>
      </c>
      <c r="AB551" s="54">
        <v>0</v>
      </c>
      <c r="AC551" s="54">
        <v>0</v>
      </c>
      <c r="AD551" s="54">
        <v>0</v>
      </c>
      <c r="AE551" s="54">
        <v>0</v>
      </c>
      <c r="AF551" s="54">
        <v>0</v>
      </c>
    </row>
    <row r="552" spans="1:32">
      <c r="A552" s="48" t="s">
        <v>592</v>
      </c>
      <c r="B552" s="49" t="s">
        <v>627</v>
      </c>
      <c r="C552" s="48"/>
      <c r="D552" s="48" t="s">
        <v>651</v>
      </c>
      <c r="F552" s="48" t="s">
        <v>715</v>
      </c>
      <c r="G552" s="53">
        <v>0</v>
      </c>
      <c r="H552" s="53">
        <v>0</v>
      </c>
      <c r="I552" s="53">
        <v>0</v>
      </c>
      <c r="J552" s="53">
        <v>0</v>
      </c>
      <c r="K552" s="54">
        <v>0</v>
      </c>
      <c r="L552" s="54">
        <v>0</v>
      </c>
      <c r="M552" s="54">
        <v>0</v>
      </c>
      <c r="N552" s="54">
        <v>0</v>
      </c>
      <c r="O552" s="54">
        <v>0</v>
      </c>
      <c r="P552" s="54">
        <v>1</v>
      </c>
      <c r="Q552" s="54">
        <v>0</v>
      </c>
      <c r="R552" s="54">
        <v>0</v>
      </c>
      <c r="S552" s="54">
        <v>0</v>
      </c>
      <c r="T552" s="54">
        <v>0</v>
      </c>
      <c r="U552" s="54">
        <v>0</v>
      </c>
      <c r="V552" s="54">
        <v>0</v>
      </c>
      <c r="W552" s="54">
        <v>0</v>
      </c>
      <c r="X552" s="54">
        <v>0</v>
      </c>
      <c r="Y552" s="54">
        <v>0</v>
      </c>
      <c r="Z552" s="54">
        <v>0</v>
      </c>
      <c r="AA552" s="54">
        <v>0</v>
      </c>
      <c r="AB552" s="54">
        <v>0</v>
      </c>
      <c r="AC552" s="54">
        <v>0</v>
      </c>
      <c r="AD552" s="54">
        <v>0</v>
      </c>
      <c r="AE552" s="54">
        <v>0</v>
      </c>
      <c r="AF552" s="54">
        <v>0</v>
      </c>
    </row>
    <row r="553" spans="1:32">
      <c r="A553" s="48" t="s">
        <v>592</v>
      </c>
      <c r="B553" s="49" t="s">
        <v>627</v>
      </c>
      <c r="C553" s="48"/>
      <c r="D553" s="48" t="s">
        <v>652</v>
      </c>
      <c r="F553" s="48" t="s">
        <v>715</v>
      </c>
      <c r="G553" s="53">
        <v>0</v>
      </c>
      <c r="H553" s="53">
        <v>0</v>
      </c>
      <c r="I553" s="53">
        <v>0</v>
      </c>
      <c r="J553" s="53">
        <v>0</v>
      </c>
      <c r="K553" s="54">
        <v>0</v>
      </c>
      <c r="L553" s="54">
        <v>0</v>
      </c>
      <c r="M553" s="54">
        <v>0</v>
      </c>
      <c r="N553" s="54">
        <v>0</v>
      </c>
      <c r="O553" s="54">
        <v>0</v>
      </c>
      <c r="P553" s="54">
        <v>1</v>
      </c>
      <c r="Q553" s="54">
        <v>0</v>
      </c>
      <c r="R553" s="54">
        <v>0</v>
      </c>
      <c r="S553" s="54">
        <v>0</v>
      </c>
      <c r="T553" s="54">
        <v>0</v>
      </c>
      <c r="U553" s="54">
        <v>0</v>
      </c>
      <c r="V553" s="54">
        <v>0</v>
      </c>
      <c r="W553" s="54">
        <v>0</v>
      </c>
      <c r="X553" s="54">
        <v>0</v>
      </c>
      <c r="Y553" s="54">
        <v>0</v>
      </c>
      <c r="Z553" s="54">
        <v>0</v>
      </c>
      <c r="AA553" s="54">
        <v>0</v>
      </c>
      <c r="AB553" s="54">
        <v>0</v>
      </c>
      <c r="AC553" s="54">
        <v>0</v>
      </c>
      <c r="AD553" s="54">
        <v>0</v>
      </c>
      <c r="AE553" s="54">
        <v>0</v>
      </c>
      <c r="AF553" s="54">
        <v>0</v>
      </c>
    </row>
    <row r="554" spans="1:32">
      <c r="A554" s="48" t="s">
        <v>592</v>
      </c>
      <c r="B554" s="49" t="s">
        <v>627</v>
      </c>
      <c r="C554" s="48"/>
      <c r="D554" s="48" t="s">
        <v>653</v>
      </c>
      <c r="F554" s="48" t="s">
        <v>715</v>
      </c>
      <c r="G554" s="53">
        <v>0</v>
      </c>
      <c r="H554" s="53">
        <v>0</v>
      </c>
      <c r="I554" s="53">
        <v>0</v>
      </c>
      <c r="J554" s="53">
        <v>0</v>
      </c>
      <c r="K554" s="54">
        <v>0</v>
      </c>
      <c r="L554" s="54">
        <v>1</v>
      </c>
      <c r="M554" s="54">
        <v>0</v>
      </c>
      <c r="N554" s="54">
        <v>0</v>
      </c>
      <c r="O554" s="54">
        <v>1</v>
      </c>
      <c r="P554" s="54">
        <v>0</v>
      </c>
      <c r="Q554" s="54">
        <v>0</v>
      </c>
      <c r="R554" s="54">
        <v>0</v>
      </c>
      <c r="S554" s="54">
        <v>0</v>
      </c>
      <c r="T554" s="54">
        <v>0</v>
      </c>
      <c r="U554" s="54">
        <v>0</v>
      </c>
      <c r="V554" s="54">
        <v>0</v>
      </c>
      <c r="W554" s="54">
        <v>0</v>
      </c>
      <c r="X554" s="54">
        <v>0</v>
      </c>
      <c r="Y554" s="54">
        <v>0</v>
      </c>
      <c r="Z554" s="54">
        <v>0</v>
      </c>
      <c r="AA554" s="54">
        <v>0</v>
      </c>
      <c r="AB554" s="54">
        <v>0</v>
      </c>
      <c r="AC554" s="54">
        <v>0</v>
      </c>
      <c r="AD554" s="54">
        <v>0</v>
      </c>
      <c r="AE554" s="54">
        <v>0</v>
      </c>
      <c r="AF554" s="54">
        <v>0</v>
      </c>
    </row>
    <row r="555" spans="1:32">
      <c r="A555" s="48" t="s">
        <v>592</v>
      </c>
      <c r="B555" s="49" t="s">
        <v>627</v>
      </c>
      <c r="C555" s="48"/>
      <c r="D555" s="48" t="s">
        <v>654</v>
      </c>
      <c r="F555" s="48" t="s">
        <v>715</v>
      </c>
      <c r="G555" s="53">
        <v>0</v>
      </c>
      <c r="H555" s="53">
        <v>0</v>
      </c>
      <c r="I555" s="53">
        <v>0</v>
      </c>
      <c r="J555" s="53">
        <v>0</v>
      </c>
      <c r="K555" s="54">
        <v>0</v>
      </c>
      <c r="L555" s="54">
        <v>1</v>
      </c>
      <c r="M555" s="54">
        <v>0</v>
      </c>
      <c r="N555" s="54">
        <v>0</v>
      </c>
      <c r="O555" s="54">
        <v>1</v>
      </c>
      <c r="P555" s="54">
        <v>1</v>
      </c>
      <c r="Q555" s="54">
        <v>0</v>
      </c>
      <c r="R555" s="54">
        <v>0</v>
      </c>
      <c r="S555" s="54">
        <v>0</v>
      </c>
      <c r="T555" s="54">
        <v>0</v>
      </c>
      <c r="U555" s="54">
        <v>0</v>
      </c>
      <c r="V555" s="54">
        <v>0</v>
      </c>
      <c r="W555" s="54">
        <v>0</v>
      </c>
      <c r="X555" s="54">
        <v>0</v>
      </c>
      <c r="Y555" s="54">
        <v>0</v>
      </c>
      <c r="Z555" s="54">
        <v>0</v>
      </c>
      <c r="AA555" s="54">
        <v>0</v>
      </c>
      <c r="AB555" s="54">
        <v>0</v>
      </c>
      <c r="AC555" s="54">
        <v>0</v>
      </c>
      <c r="AD555" s="54">
        <v>0</v>
      </c>
      <c r="AE555" s="54">
        <v>0</v>
      </c>
      <c r="AF555" s="54">
        <v>0</v>
      </c>
    </row>
    <row r="556" spans="1:32">
      <c r="A556" s="48" t="s">
        <v>592</v>
      </c>
      <c r="B556" s="49" t="s">
        <v>627</v>
      </c>
      <c r="C556" s="48"/>
      <c r="D556" s="48" t="s">
        <v>655</v>
      </c>
      <c r="F556" s="48" t="s">
        <v>715</v>
      </c>
      <c r="G556" s="53">
        <v>0</v>
      </c>
      <c r="H556" s="53">
        <v>0</v>
      </c>
      <c r="I556" s="53">
        <v>0</v>
      </c>
      <c r="J556" s="53">
        <v>0</v>
      </c>
      <c r="K556" s="54">
        <v>1</v>
      </c>
      <c r="L556" s="54">
        <v>1</v>
      </c>
      <c r="M556" s="54">
        <v>0</v>
      </c>
      <c r="N556" s="54">
        <v>0</v>
      </c>
      <c r="O556" s="54">
        <v>0</v>
      </c>
      <c r="P556" s="54">
        <v>0</v>
      </c>
      <c r="Q556" s="54">
        <v>0</v>
      </c>
      <c r="R556" s="54">
        <v>0</v>
      </c>
      <c r="S556" s="54">
        <v>1</v>
      </c>
      <c r="T556" s="54">
        <v>0</v>
      </c>
      <c r="U556" s="54">
        <v>0</v>
      </c>
      <c r="V556" s="54">
        <v>0</v>
      </c>
      <c r="W556" s="54">
        <v>0</v>
      </c>
      <c r="X556" s="54">
        <v>0</v>
      </c>
      <c r="Y556" s="54">
        <v>0</v>
      </c>
      <c r="Z556" s="54">
        <v>0</v>
      </c>
      <c r="AA556" s="54">
        <v>0</v>
      </c>
      <c r="AB556" s="54">
        <v>0</v>
      </c>
      <c r="AC556" s="54">
        <v>0</v>
      </c>
      <c r="AD556" s="54">
        <v>0</v>
      </c>
      <c r="AE556" s="54">
        <v>0</v>
      </c>
      <c r="AF556" s="54">
        <v>0</v>
      </c>
    </row>
    <row r="557" spans="1:32">
      <c r="A557" s="48" t="s">
        <v>592</v>
      </c>
      <c r="B557" s="49" t="s">
        <v>627</v>
      </c>
      <c r="C557" s="48"/>
      <c r="D557" s="48" t="s">
        <v>656</v>
      </c>
      <c r="F557" s="48" t="s">
        <v>715</v>
      </c>
      <c r="G557" s="53">
        <v>0</v>
      </c>
      <c r="H557" s="53">
        <v>0</v>
      </c>
      <c r="I557" s="53">
        <v>0</v>
      </c>
      <c r="J557" s="53">
        <v>0</v>
      </c>
      <c r="K557" s="54">
        <v>0</v>
      </c>
      <c r="L557" s="54">
        <v>0</v>
      </c>
      <c r="M557" s="54">
        <v>0</v>
      </c>
      <c r="N557" s="54">
        <v>0</v>
      </c>
      <c r="O557" s="54">
        <v>1</v>
      </c>
      <c r="P557" s="54">
        <v>0</v>
      </c>
      <c r="Q557" s="54">
        <v>0</v>
      </c>
      <c r="R557" s="54">
        <v>0</v>
      </c>
      <c r="S557" s="54">
        <v>0</v>
      </c>
      <c r="T557" s="54">
        <v>0</v>
      </c>
      <c r="U557" s="54">
        <v>0</v>
      </c>
      <c r="V557" s="54">
        <v>0</v>
      </c>
      <c r="W557" s="54">
        <v>0</v>
      </c>
      <c r="X557" s="54">
        <v>0</v>
      </c>
      <c r="Y557" s="54">
        <v>0</v>
      </c>
      <c r="Z557" s="54">
        <v>0</v>
      </c>
      <c r="AA557" s="54">
        <v>0</v>
      </c>
      <c r="AB557" s="54">
        <v>0</v>
      </c>
      <c r="AC557" s="54">
        <v>0</v>
      </c>
      <c r="AD557" s="54">
        <v>0</v>
      </c>
      <c r="AE557" s="54">
        <v>0</v>
      </c>
      <c r="AF557" s="54">
        <v>0</v>
      </c>
    </row>
    <row r="558" spans="1:32">
      <c r="A558" s="48" t="s">
        <v>592</v>
      </c>
      <c r="B558" s="49" t="s">
        <v>627</v>
      </c>
      <c r="C558" s="48"/>
      <c r="D558" s="48" t="s">
        <v>657</v>
      </c>
      <c r="F558" s="48" t="s">
        <v>715</v>
      </c>
      <c r="G558" s="53">
        <v>0</v>
      </c>
      <c r="H558" s="53">
        <v>0</v>
      </c>
      <c r="I558" s="53">
        <v>0</v>
      </c>
      <c r="J558" s="53">
        <v>0</v>
      </c>
      <c r="K558" s="54">
        <v>0</v>
      </c>
      <c r="L558" s="54">
        <v>0</v>
      </c>
      <c r="M558" s="54">
        <v>1</v>
      </c>
      <c r="N558" s="54">
        <v>0</v>
      </c>
      <c r="O558" s="54">
        <v>0</v>
      </c>
      <c r="P558" s="54">
        <v>1</v>
      </c>
      <c r="Q558" s="54">
        <v>0</v>
      </c>
      <c r="R558" s="54">
        <v>0</v>
      </c>
      <c r="S558" s="54">
        <v>0</v>
      </c>
      <c r="T558" s="54">
        <v>0</v>
      </c>
      <c r="U558" s="54">
        <v>0</v>
      </c>
      <c r="V558" s="54">
        <v>0</v>
      </c>
      <c r="W558" s="54">
        <v>0</v>
      </c>
      <c r="X558" s="54">
        <v>0</v>
      </c>
      <c r="Y558" s="54">
        <v>0</v>
      </c>
      <c r="Z558" s="54">
        <v>0</v>
      </c>
      <c r="AA558" s="54">
        <v>0</v>
      </c>
      <c r="AB558" s="54">
        <v>0</v>
      </c>
      <c r="AC558" s="54">
        <v>0</v>
      </c>
      <c r="AD558" s="54">
        <v>0</v>
      </c>
      <c r="AE558" s="54">
        <v>0</v>
      </c>
      <c r="AF558" s="54">
        <v>0</v>
      </c>
    </row>
    <row r="559" spans="1:32">
      <c r="A559" s="48" t="s">
        <v>592</v>
      </c>
      <c r="B559" s="49" t="s">
        <v>627</v>
      </c>
      <c r="C559" s="48"/>
      <c r="D559" s="48" t="s">
        <v>658</v>
      </c>
      <c r="F559" s="48" t="s">
        <v>715</v>
      </c>
      <c r="G559" s="53">
        <v>0</v>
      </c>
      <c r="H559" s="53">
        <v>0</v>
      </c>
      <c r="I559" s="53">
        <v>0</v>
      </c>
      <c r="J559" s="53">
        <v>0</v>
      </c>
      <c r="K559" s="54">
        <v>0</v>
      </c>
      <c r="L559" s="54">
        <v>0</v>
      </c>
      <c r="M559" s="54">
        <v>0</v>
      </c>
      <c r="N559" s="54">
        <v>0</v>
      </c>
      <c r="O559" s="54">
        <v>1</v>
      </c>
      <c r="P559" s="54">
        <v>1</v>
      </c>
      <c r="Q559" s="54">
        <v>0</v>
      </c>
      <c r="R559" s="54">
        <v>0</v>
      </c>
      <c r="S559" s="54">
        <v>0</v>
      </c>
      <c r="T559" s="54">
        <v>0</v>
      </c>
      <c r="U559" s="54">
        <v>0</v>
      </c>
      <c r="V559" s="54">
        <v>0</v>
      </c>
      <c r="W559" s="54">
        <v>0</v>
      </c>
      <c r="X559" s="54">
        <v>0</v>
      </c>
      <c r="Y559" s="54">
        <v>0</v>
      </c>
      <c r="Z559" s="54">
        <v>0</v>
      </c>
      <c r="AA559" s="54">
        <v>0</v>
      </c>
      <c r="AB559" s="54">
        <v>0</v>
      </c>
      <c r="AC559" s="54">
        <v>0</v>
      </c>
      <c r="AD559" s="54">
        <v>0</v>
      </c>
      <c r="AE559" s="54">
        <v>0</v>
      </c>
      <c r="AF559" s="54">
        <v>0</v>
      </c>
    </row>
    <row r="560" spans="1:32">
      <c r="A560" s="48" t="s">
        <v>592</v>
      </c>
      <c r="B560" s="49" t="s">
        <v>627</v>
      </c>
      <c r="C560" s="48"/>
      <c r="D560" s="48" t="s">
        <v>659</v>
      </c>
      <c r="F560" s="48" t="s">
        <v>715</v>
      </c>
      <c r="G560" s="53">
        <v>0</v>
      </c>
      <c r="H560" s="53">
        <v>0</v>
      </c>
      <c r="I560" s="53">
        <v>0</v>
      </c>
      <c r="J560" s="53">
        <v>0</v>
      </c>
      <c r="K560" s="54">
        <v>0</v>
      </c>
      <c r="L560" s="54">
        <v>0</v>
      </c>
      <c r="M560" s="54">
        <v>0</v>
      </c>
      <c r="N560" s="54">
        <v>0</v>
      </c>
      <c r="O560" s="54">
        <v>1</v>
      </c>
      <c r="P560" s="54">
        <v>0</v>
      </c>
      <c r="Q560" s="54">
        <v>0</v>
      </c>
      <c r="R560" s="54">
        <v>0</v>
      </c>
      <c r="S560" s="54">
        <v>0</v>
      </c>
      <c r="T560" s="54">
        <v>0</v>
      </c>
      <c r="U560" s="54">
        <v>0</v>
      </c>
      <c r="V560" s="54">
        <v>0</v>
      </c>
      <c r="W560" s="54">
        <v>0</v>
      </c>
      <c r="X560" s="54">
        <v>0</v>
      </c>
      <c r="Y560" s="54">
        <v>0</v>
      </c>
      <c r="Z560" s="54">
        <v>0</v>
      </c>
      <c r="AA560" s="54">
        <v>0</v>
      </c>
      <c r="AB560" s="54">
        <v>0</v>
      </c>
      <c r="AC560" s="54">
        <v>0</v>
      </c>
      <c r="AD560" s="54">
        <v>0</v>
      </c>
      <c r="AE560" s="54">
        <v>0</v>
      </c>
      <c r="AF560" s="54">
        <v>0</v>
      </c>
    </row>
    <row r="561" spans="1:32">
      <c r="A561" s="48" t="s">
        <v>592</v>
      </c>
      <c r="B561" s="49" t="s">
        <v>627</v>
      </c>
      <c r="C561" s="48"/>
      <c r="D561" s="48" t="s">
        <v>660</v>
      </c>
      <c r="F561" s="48" t="s">
        <v>715</v>
      </c>
      <c r="G561" s="53">
        <v>0</v>
      </c>
      <c r="H561" s="53">
        <v>0</v>
      </c>
      <c r="I561" s="53">
        <v>0</v>
      </c>
      <c r="J561" s="53">
        <v>0</v>
      </c>
      <c r="K561" s="54">
        <v>0</v>
      </c>
      <c r="L561" s="54">
        <v>0</v>
      </c>
      <c r="M561" s="54">
        <v>0</v>
      </c>
      <c r="N561" s="54">
        <v>0</v>
      </c>
      <c r="O561" s="54">
        <v>1</v>
      </c>
      <c r="P561" s="54">
        <v>1</v>
      </c>
      <c r="Q561" s="54">
        <v>0</v>
      </c>
      <c r="R561" s="54">
        <v>0</v>
      </c>
      <c r="S561" s="54">
        <v>0</v>
      </c>
      <c r="T561" s="54">
        <v>0</v>
      </c>
      <c r="U561" s="54">
        <v>0</v>
      </c>
      <c r="V561" s="54">
        <v>0</v>
      </c>
      <c r="W561" s="54">
        <v>0</v>
      </c>
      <c r="X561" s="54">
        <v>0</v>
      </c>
      <c r="Y561" s="54">
        <v>0</v>
      </c>
      <c r="Z561" s="54">
        <v>0</v>
      </c>
      <c r="AA561" s="54">
        <v>0</v>
      </c>
      <c r="AB561" s="54">
        <v>0</v>
      </c>
      <c r="AC561" s="54">
        <v>0</v>
      </c>
      <c r="AD561" s="54">
        <v>0</v>
      </c>
      <c r="AE561" s="54">
        <v>0</v>
      </c>
      <c r="AF561" s="54">
        <v>0</v>
      </c>
    </row>
    <row r="562" spans="1:32">
      <c r="A562" s="48" t="s">
        <v>592</v>
      </c>
      <c r="B562" s="49" t="s">
        <v>627</v>
      </c>
      <c r="C562" s="48"/>
      <c r="D562" s="48" t="s">
        <v>661</v>
      </c>
      <c r="F562" s="48" t="s">
        <v>715</v>
      </c>
      <c r="G562" s="53">
        <v>0</v>
      </c>
      <c r="H562" s="53">
        <v>0</v>
      </c>
      <c r="I562" s="53">
        <v>0</v>
      </c>
      <c r="J562" s="53">
        <v>0</v>
      </c>
      <c r="K562" s="54">
        <v>0</v>
      </c>
      <c r="L562" s="54">
        <v>0</v>
      </c>
      <c r="M562" s="54">
        <v>1</v>
      </c>
      <c r="N562" s="54">
        <v>0</v>
      </c>
      <c r="O562" s="54">
        <v>0</v>
      </c>
      <c r="P562" s="54">
        <v>1</v>
      </c>
      <c r="Q562" s="54">
        <v>0</v>
      </c>
      <c r="R562" s="54">
        <v>0</v>
      </c>
      <c r="S562" s="54">
        <v>0</v>
      </c>
      <c r="T562" s="54">
        <v>0</v>
      </c>
      <c r="U562" s="54">
        <v>0</v>
      </c>
      <c r="V562" s="54">
        <v>0</v>
      </c>
      <c r="W562" s="54">
        <v>1</v>
      </c>
      <c r="X562" s="54">
        <v>0</v>
      </c>
      <c r="Y562" s="54">
        <v>0</v>
      </c>
      <c r="Z562" s="54">
        <v>0</v>
      </c>
      <c r="AA562" s="54">
        <v>0</v>
      </c>
      <c r="AB562" s="54">
        <v>0</v>
      </c>
      <c r="AC562" s="54">
        <v>0</v>
      </c>
      <c r="AD562" s="54">
        <v>0</v>
      </c>
      <c r="AE562" s="54">
        <v>0</v>
      </c>
      <c r="AF562" s="54">
        <v>0</v>
      </c>
    </row>
    <row r="563" spans="1:32">
      <c r="A563" s="48" t="s">
        <v>592</v>
      </c>
      <c r="B563" s="49" t="s">
        <v>627</v>
      </c>
      <c r="C563" s="48"/>
      <c r="D563" s="48" t="s">
        <v>662</v>
      </c>
      <c r="F563" s="48" t="s">
        <v>715</v>
      </c>
      <c r="G563" s="53">
        <v>0</v>
      </c>
      <c r="H563" s="53">
        <v>0</v>
      </c>
      <c r="I563" s="53">
        <v>0</v>
      </c>
      <c r="J563" s="53">
        <v>0</v>
      </c>
      <c r="K563" s="54">
        <v>0</v>
      </c>
      <c r="L563" s="54">
        <v>0</v>
      </c>
      <c r="M563" s="54">
        <v>0</v>
      </c>
      <c r="N563" s="54">
        <v>0</v>
      </c>
      <c r="O563" s="54">
        <v>0</v>
      </c>
      <c r="P563" s="54">
        <v>1</v>
      </c>
      <c r="Q563" s="54">
        <v>0</v>
      </c>
      <c r="R563" s="54">
        <v>0</v>
      </c>
      <c r="S563" s="54">
        <v>0</v>
      </c>
      <c r="T563" s="54">
        <v>0</v>
      </c>
      <c r="U563" s="54">
        <v>0</v>
      </c>
      <c r="V563" s="54">
        <v>0</v>
      </c>
      <c r="W563" s="54">
        <v>1</v>
      </c>
      <c r="X563" s="54">
        <v>0</v>
      </c>
      <c r="Y563" s="54">
        <v>0</v>
      </c>
      <c r="Z563" s="54">
        <v>0</v>
      </c>
      <c r="AA563" s="54">
        <v>0</v>
      </c>
      <c r="AB563" s="54">
        <v>1</v>
      </c>
      <c r="AC563" s="54">
        <v>0</v>
      </c>
      <c r="AD563" s="54">
        <v>0</v>
      </c>
      <c r="AE563" s="54">
        <v>0</v>
      </c>
      <c r="AF563" s="54">
        <v>0</v>
      </c>
    </row>
    <row r="564" spans="1:32">
      <c r="A564" s="48" t="s">
        <v>592</v>
      </c>
      <c r="B564" s="49" t="s">
        <v>627</v>
      </c>
      <c r="C564" s="48"/>
      <c r="D564" s="48" t="s">
        <v>663</v>
      </c>
      <c r="F564" s="48" t="s">
        <v>715</v>
      </c>
      <c r="G564" s="53">
        <v>0</v>
      </c>
      <c r="H564" s="53">
        <v>0</v>
      </c>
      <c r="I564" s="53">
        <v>0</v>
      </c>
      <c r="J564" s="53">
        <v>0</v>
      </c>
      <c r="K564" s="54">
        <v>1</v>
      </c>
      <c r="L564" s="54">
        <v>0</v>
      </c>
      <c r="M564" s="54">
        <v>0</v>
      </c>
      <c r="N564" s="58">
        <v>1</v>
      </c>
      <c r="O564" s="54">
        <v>0</v>
      </c>
      <c r="P564" s="54">
        <v>0</v>
      </c>
      <c r="Q564" s="54">
        <v>0</v>
      </c>
      <c r="R564" s="54">
        <v>0</v>
      </c>
      <c r="S564" s="54">
        <v>0</v>
      </c>
      <c r="T564" s="54">
        <v>0</v>
      </c>
      <c r="U564" s="54">
        <v>0</v>
      </c>
      <c r="V564" s="54">
        <v>0</v>
      </c>
      <c r="W564" s="54">
        <v>0</v>
      </c>
      <c r="X564" s="54">
        <v>0</v>
      </c>
      <c r="Y564" s="54">
        <v>0</v>
      </c>
      <c r="Z564" s="54">
        <v>0</v>
      </c>
      <c r="AA564" s="54">
        <v>0</v>
      </c>
      <c r="AB564" s="54">
        <v>0</v>
      </c>
      <c r="AC564" s="54">
        <v>0</v>
      </c>
      <c r="AD564" s="54">
        <v>0</v>
      </c>
      <c r="AE564" s="54">
        <v>0</v>
      </c>
      <c r="AF564" s="54">
        <v>0</v>
      </c>
    </row>
    <row r="565" spans="1:32">
      <c r="A565" s="48" t="s">
        <v>592</v>
      </c>
      <c r="B565" s="49" t="s">
        <v>627</v>
      </c>
      <c r="C565" s="48"/>
      <c r="D565" s="48" t="s">
        <v>664</v>
      </c>
      <c r="F565" s="48" t="s">
        <v>715</v>
      </c>
      <c r="G565" s="53">
        <v>0</v>
      </c>
      <c r="H565" s="53">
        <v>0</v>
      </c>
      <c r="I565" s="53">
        <v>0</v>
      </c>
      <c r="J565" s="53">
        <v>0</v>
      </c>
      <c r="K565" s="54">
        <v>0</v>
      </c>
      <c r="L565" s="54">
        <v>0</v>
      </c>
      <c r="M565" s="54">
        <v>0</v>
      </c>
      <c r="N565" s="54">
        <v>0</v>
      </c>
      <c r="O565" s="54">
        <v>1</v>
      </c>
      <c r="P565" s="58">
        <v>1</v>
      </c>
      <c r="Q565" s="54">
        <v>0</v>
      </c>
      <c r="R565" s="54">
        <v>0</v>
      </c>
      <c r="S565" s="54">
        <v>0</v>
      </c>
      <c r="T565" s="54">
        <v>0</v>
      </c>
      <c r="U565" s="54">
        <v>0</v>
      </c>
      <c r="V565" s="54">
        <v>0</v>
      </c>
      <c r="W565" s="54">
        <v>0</v>
      </c>
      <c r="X565" s="54">
        <v>0</v>
      </c>
      <c r="Y565" s="54">
        <v>0</v>
      </c>
      <c r="Z565" s="54">
        <v>0</v>
      </c>
      <c r="AA565" s="58">
        <v>1</v>
      </c>
      <c r="AB565" s="54">
        <v>0</v>
      </c>
      <c r="AC565" s="54">
        <v>0</v>
      </c>
      <c r="AD565" s="54">
        <v>0</v>
      </c>
      <c r="AE565" s="54">
        <v>0</v>
      </c>
      <c r="AF565" s="54">
        <v>0</v>
      </c>
    </row>
    <row r="566" spans="1:32">
      <c r="A566" s="48" t="s">
        <v>592</v>
      </c>
      <c r="B566" s="49" t="s">
        <v>627</v>
      </c>
      <c r="C566" s="48"/>
      <c r="D566" s="48" t="s">
        <v>665</v>
      </c>
      <c r="F566" s="48" t="s">
        <v>715</v>
      </c>
      <c r="G566" s="53">
        <v>0</v>
      </c>
      <c r="H566" s="53">
        <v>0</v>
      </c>
      <c r="I566" s="53">
        <v>0</v>
      </c>
      <c r="J566" s="53">
        <v>0</v>
      </c>
      <c r="K566" s="54">
        <v>0</v>
      </c>
      <c r="L566" s="54">
        <v>0</v>
      </c>
      <c r="M566" s="54">
        <v>0</v>
      </c>
      <c r="N566" s="54">
        <v>0</v>
      </c>
      <c r="O566" s="54">
        <v>0</v>
      </c>
      <c r="P566" s="54">
        <v>0</v>
      </c>
      <c r="Q566" s="54">
        <v>0</v>
      </c>
      <c r="R566" s="54">
        <v>0</v>
      </c>
      <c r="S566" s="54">
        <v>0</v>
      </c>
      <c r="T566" s="54">
        <v>0</v>
      </c>
      <c r="U566" s="54">
        <v>1</v>
      </c>
      <c r="V566" s="54">
        <v>0</v>
      </c>
      <c r="W566" s="54">
        <v>0</v>
      </c>
      <c r="X566" s="54">
        <v>0</v>
      </c>
      <c r="Y566" s="54">
        <v>0</v>
      </c>
      <c r="Z566" s="54">
        <v>0</v>
      </c>
      <c r="AA566" s="54">
        <v>0</v>
      </c>
      <c r="AB566" s="54">
        <v>0</v>
      </c>
      <c r="AC566" s="54">
        <v>0</v>
      </c>
      <c r="AD566" s="54">
        <v>0</v>
      </c>
      <c r="AE566" s="54">
        <v>0</v>
      </c>
      <c r="AF566" s="54">
        <v>0</v>
      </c>
    </row>
    <row r="567" spans="1:32">
      <c r="A567" s="48" t="s">
        <v>592</v>
      </c>
      <c r="B567" s="49" t="s">
        <v>627</v>
      </c>
      <c r="C567" s="48"/>
      <c r="D567" s="48" t="s">
        <v>666</v>
      </c>
      <c r="F567" s="48" t="s">
        <v>715</v>
      </c>
      <c r="G567" s="53">
        <v>0</v>
      </c>
      <c r="H567" s="53">
        <v>0</v>
      </c>
      <c r="I567" s="53">
        <v>0</v>
      </c>
      <c r="J567" s="53">
        <v>0</v>
      </c>
      <c r="K567" s="54">
        <v>0</v>
      </c>
      <c r="L567" s="54">
        <v>0</v>
      </c>
      <c r="M567" s="54">
        <v>0</v>
      </c>
      <c r="N567" s="54">
        <v>0</v>
      </c>
      <c r="O567" s="54">
        <v>1</v>
      </c>
      <c r="P567" s="54">
        <v>1</v>
      </c>
      <c r="Q567" s="54">
        <v>0</v>
      </c>
      <c r="R567" s="54">
        <v>0</v>
      </c>
      <c r="S567" s="54">
        <v>0</v>
      </c>
      <c r="T567" s="54">
        <v>0</v>
      </c>
      <c r="U567" s="54">
        <v>0</v>
      </c>
      <c r="V567" s="54">
        <v>0</v>
      </c>
      <c r="W567" s="54">
        <v>0</v>
      </c>
      <c r="X567" s="54">
        <v>0</v>
      </c>
      <c r="Y567" s="54">
        <v>0</v>
      </c>
      <c r="Z567" s="54">
        <v>0</v>
      </c>
      <c r="AA567" s="54">
        <v>0</v>
      </c>
      <c r="AB567" s="54">
        <v>0</v>
      </c>
      <c r="AC567" s="54">
        <v>0</v>
      </c>
      <c r="AD567" s="54">
        <v>0</v>
      </c>
      <c r="AE567" s="54">
        <v>0</v>
      </c>
      <c r="AF567" s="54">
        <v>0</v>
      </c>
    </row>
    <row r="568" spans="1:32">
      <c r="A568" s="48" t="s">
        <v>592</v>
      </c>
      <c r="B568" s="49" t="s">
        <v>627</v>
      </c>
      <c r="C568" s="48"/>
      <c r="D568" s="48" t="s">
        <v>667</v>
      </c>
      <c r="F568" s="48" t="s">
        <v>715</v>
      </c>
      <c r="G568" s="53">
        <v>0</v>
      </c>
      <c r="H568" s="53">
        <v>0</v>
      </c>
      <c r="I568" s="53">
        <v>0</v>
      </c>
      <c r="J568" s="53">
        <v>0</v>
      </c>
      <c r="K568" s="54">
        <v>0</v>
      </c>
      <c r="L568" s="54">
        <v>0</v>
      </c>
      <c r="M568" s="54">
        <v>0</v>
      </c>
      <c r="N568" s="54">
        <v>0</v>
      </c>
      <c r="O568" s="54">
        <v>0</v>
      </c>
      <c r="P568" s="54">
        <v>1</v>
      </c>
      <c r="Q568" s="54">
        <v>0</v>
      </c>
      <c r="R568" s="54">
        <v>0</v>
      </c>
      <c r="S568" s="54">
        <v>0</v>
      </c>
      <c r="T568" s="54">
        <v>0</v>
      </c>
      <c r="U568" s="54">
        <v>0</v>
      </c>
      <c r="V568" s="54">
        <v>0</v>
      </c>
      <c r="W568" s="54">
        <v>1</v>
      </c>
      <c r="X568" s="54">
        <v>0</v>
      </c>
      <c r="Y568" s="54">
        <v>0</v>
      </c>
      <c r="Z568" s="54">
        <v>0</v>
      </c>
      <c r="AA568" s="54">
        <v>0</v>
      </c>
      <c r="AB568" s="54">
        <v>0</v>
      </c>
      <c r="AC568" s="54">
        <v>0</v>
      </c>
      <c r="AD568" s="54">
        <v>0</v>
      </c>
      <c r="AE568" s="54">
        <v>0</v>
      </c>
      <c r="AF568" s="54">
        <v>0</v>
      </c>
    </row>
    <row r="569" spans="1:32">
      <c r="A569" s="48" t="s">
        <v>592</v>
      </c>
      <c r="B569" s="49" t="s">
        <v>627</v>
      </c>
      <c r="C569" s="48"/>
      <c r="D569" s="48" t="s">
        <v>668</v>
      </c>
      <c r="F569" s="48" t="s">
        <v>715</v>
      </c>
      <c r="G569" s="53">
        <v>0</v>
      </c>
      <c r="H569" s="53">
        <v>0</v>
      </c>
      <c r="I569" s="53">
        <v>0</v>
      </c>
      <c r="J569" s="53">
        <v>0</v>
      </c>
      <c r="K569" s="54">
        <v>0</v>
      </c>
      <c r="L569" s="54">
        <v>1</v>
      </c>
      <c r="M569" s="54">
        <v>0</v>
      </c>
      <c r="N569" s="54">
        <v>0</v>
      </c>
      <c r="O569" s="54">
        <v>1</v>
      </c>
      <c r="P569" s="54">
        <v>1</v>
      </c>
      <c r="Q569" s="54">
        <v>0</v>
      </c>
      <c r="R569" s="54">
        <v>0</v>
      </c>
      <c r="S569" s="54">
        <v>1</v>
      </c>
      <c r="T569" s="54">
        <v>0</v>
      </c>
      <c r="U569" s="54">
        <v>1</v>
      </c>
      <c r="V569" s="54">
        <v>0</v>
      </c>
      <c r="W569" s="54">
        <v>0</v>
      </c>
      <c r="X569" s="54">
        <v>0</v>
      </c>
      <c r="Y569" s="54">
        <v>0</v>
      </c>
      <c r="Z569" s="54">
        <v>0</v>
      </c>
      <c r="AA569" s="54">
        <v>0</v>
      </c>
      <c r="AB569" s="54">
        <v>0</v>
      </c>
      <c r="AC569" s="54">
        <v>0</v>
      </c>
      <c r="AD569" s="54">
        <v>0</v>
      </c>
      <c r="AE569" s="54">
        <v>0</v>
      </c>
      <c r="AF569" s="54">
        <v>0</v>
      </c>
    </row>
    <row r="570" spans="1:32">
      <c r="A570" s="48" t="s">
        <v>592</v>
      </c>
      <c r="B570" s="49" t="s">
        <v>627</v>
      </c>
      <c r="C570" s="48"/>
      <c r="D570" s="48" t="s">
        <v>669</v>
      </c>
      <c r="F570" s="48" t="s">
        <v>715</v>
      </c>
      <c r="G570" s="53">
        <v>0</v>
      </c>
      <c r="H570" s="53">
        <v>0</v>
      </c>
      <c r="I570" s="53">
        <v>0</v>
      </c>
      <c r="J570" s="53">
        <v>0</v>
      </c>
      <c r="K570" s="54">
        <v>0</v>
      </c>
      <c r="L570" s="54">
        <v>0</v>
      </c>
      <c r="M570" s="54">
        <v>0</v>
      </c>
      <c r="N570" s="54">
        <v>0</v>
      </c>
      <c r="O570" s="54">
        <v>1</v>
      </c>
      <c r="P570" s="54">
        <v>1</v>
      </c>
      <c r="Q570" s="54">
        <v>0</v>
      </c>
      <c r="R570" s="54">
        <v>0</v>
      </c>
      <c r="S570" s="54">
        <v>0</v>
      </c>
      <c r="T570" s="54">
        <v>0</v>
      </c>
      <c r="U570" s="54">
        <v>1</v>
      </c>
      <c r="V570" s="54">
        <v>1</v>
      </c>
      <c r="W570" s="54">
        <v>0</v>
      </c>
      <c r="X570" s="54">
        <v>0</v>
      </c>
      <c r="Y570" s="54">
        <v>0</v>
      </c>
      <c r="Z570" s="54">
        <v>0</v>
      </c>
      <c r="AA570" s="54">
        <v>0</v>
      </c>
      <c r="AB570" s="54">
        <v>0</v>
      </c>
      <c r="AC570" s="54">
        <v>0</v>
      </c>
      <c r="AD570" s="54">
        <v>0</v>
      </c>
      <c r="AE570" s="54">
        <v>0</v>
      </c>
      <c r="AF570" s="54">
        <v>0</v>
      </c>
    </row>
    <row r="571" spans="1:32">
      <c r="A571" s="48" t="s">
        <v>592</v>
      </c>
      <c r="B571" s="49" t="s">
        <v>627</v>
      </c>
      <c r="C571" s="48"/>
      <c r="D571" s="48" t="s">
        <v>670</v>
      </c>
      <c r="F571" s="48" t="s">
        <v>715</v>
      </c>
      <c r="G571" s="53">
        <v>0</v>
      </c>
      <c r="H571" s="53">
        <v>0</v>
      </c>
      <c r="I571" s="53">
        <v>0</v>
      </c>
      <c r="J571" s="53">
        <v>0</v>
      </c>
      <c r="K571" s="54">
        <v>1</v>
      </c>
      <c r="L571" s="54">
        <v>1</v>
      </c>
      <c r="M571" s="54">
        <v>0</v>
      </c>
      <c r="N571" s="54">
        <v>1</v>
      </c>
      <c r="O571" s="54">
        <v>1</v>
      </c>
      <c r="P571" s="54">
        <v>0</v>
      </c>
      <c r="Q571" s="54">
        <v>0</v>
      </c>
      <c r="R571" s="54">
        <v>0</v>
      </c>
      <c r="S571" s="54">
        <v>0</v>
      </c>
      <c r="T571" s="54">
        <v>0</v>
      </c>
      <c r="U571" s="54">
        <v>0</v>
      </c>
      <c r="V571" s="54">
        <v>0</v>
      </c>
      <c r="W571" s="54">
        <v>0</v>
      </c>
      <c r="X571" s="54">
        <v>0</v>
      </c>
      <c r="Y571" s="54">
        <v>0</v>
      </c>
      <c r="Z571" s="54">
        <v>0</v>
      </c>
      <c r="AA571" s="54">
        <v>0</v>
      </c>
      <c r="AB571" s="54">
        <v>0</v>
      </c>
      <c r="AC571" s="54">
        <v>0</v>
      </c>
      <c r="AD571" s="54">
        <v>0</v>
      </c>
      <c r="AE571" s="54">
        <v>0</v>
      </c>
      <c r="AF571" s="54">
        <v>0</v>
      </c>
    </row>
    <row r="572" spans="1:32">
      <c r="A572" s="48" t="s">
        <v>592</v>
      </c>
      <c r="B572" s="49" t="s">
        <v>627</v>
      </c>
      <c r="C572" s="48"/>
      <c r="D572" s="48" t="s">
        <v>671</v>
      </c>
      <c r="F572" s="48" t="s">
        <v>715</v>
      </c>
      <c r="G572" s="53">
        <v>0</v>
      </c>
      <c r="H572" s="53">
        <v>0</v>
      </c>
      <c r="I572" s="53">
        <v>0</v>
      </c>
      <c r="J572" s="53">
        <v>0</v>
      </c>
      <c r="K572" s="54">
        <v>0</v>
      </c>
      <c r="L572" s="54">
        <v>0</v>
      </c>
      <c r="M572" s="54">
        <v>0</v>
      </c>
      <c r="N572" s="54">
        <v>0</v>
      </c>
      <c r="O572" s="54">
        <v>0</v>
      </c>
      <c r="P572" s="54">
        <v>0</v>
      </c>
      <c r="Q572" s="54">
        <v>0</v>
      </c>
      <c r="R572" s="54">
        <v>0</v>
      </c>
      <c r="S572" s="54">
        <v>1</v>
      </c>
      <c r="T572" s="54">
        <v>0</v>
      </c>
      <c r="U572" s="54">
        <v>0</v>
      </c>
      <c r="V572" s="54">
        <v>0</v>
      </c>
      <c r="W572" s="54">
        <v>0</v>
      </c>
      <c r="X572" s="54">
        <v>0</v>
      </c>
      <c r="Y572" s="54">
        <v>0</v>
      </c>
      <c r="Z572" s="54">
        <v>0</v>
      </c>
      <c r="AA572" s="54">
        <v>0</v>
      </c>
      <c r="AB572" s="54">
        <v>0</v>
      </c>
      <c r="AC572" s="54">
        <v>0</v>
      </c>
      <c r="AD572" s="54">
        <v>0</v>
      </c>
      <c r="AE572" s="54">
        <v>0</v>
      </c>
      <c r="AF572" s="54">
        <v>0</v>
      </c>
    </row>
    <row r="573" spans="1:32">
      <c r="A573" s="48" t="s">
        <v>592</v>
      </c>
      <c r="B573" s="49" t="s">
        <v>627</v>
      </c>
      <c r="C573" s="48"/>
      <c r="D573" s="48" t="s">
        <v>672</v>
      </c>
      <c r="F573" s="48" t="s">
        <v>715</v>
      </c>
      <c r="G573" s="53">
        <v>0</v>
      </c>
      <c r="H573" s="53">
        <v>0</v>
      </c>
      <c r="I573" s="53">
        <v>0</v>
      </c>
      <c r="J573" s="53">
        <v>0</v>
      </c>
      <c r="K573" s="54">
        <v>0</v>
      </c>
      <c r="L573" s="54">
        <v>1</v>
      </c>
      <c r="M573" s="54">
        <v>1</v>
      </c>
      <c r="N573" s="54">
        <v>0</v>
      </c>
      <c r="O573" s="54">
        <v>1</v>
      </c>
      <c r="P573" s="54">
        <v>1</v>
      </c>
      <c r="Q573" s="54">
        <v>0</v>
      </c>
      <c r="R573" s="54">
        <v>0</v>
      </c>
      <c r="S573" s="54">
        <v>0</v>
      </c>
      <c r="T573" s="54">
        <v>0</v>
      </c>
      <c r="U573" s="54">
        <v>0</v>
      </c>
      <c r="V573" s="54">
        <v>0</v>
      </c>
      <c r="W573" s="54">
        <v>0</v>
      </c>
      <c r="X573" s="54">
        <v>0</v>
      </c>
      <c r="Y573" s="54">
        <v>0</v>
      </c>
      <c r="Z573" s="54">
        <v>0</v>
      </c>
      <c r="AA573" s="54">
        <v>0</v>
      </c>
      <c r="AB573" s="54">
        <v>0</v>
      </c>
      <c r="AC573" s="54">
        <v>0</v>
      </c>
      <c r="AD573" s="54">
        <v>0</v>
      </c>
      <c r="AE573" s="54">
        <v>0</v>
      </c>
      <c r="AF573" s="54">
        <v>0</v>
      </c>
    </row>
    <row r="574" spans="1:32">
      <c r="A574" s="48" t="s">
        <v>592</v>
      </c>
      <c r="B574" s="49" t="s">
        <v>627</v>
      </c>
      <c r="C574" s="48"/>
      <c r="D574" s="48" t="s">
        <v>673</v>
      </c>
      <c r="F574" s="48" t="s">
        <v>715</v>
      </c>
      <c r="G574" s="53">
        <v>0</v>
      </c>
      <c r="H574" s="53">
        <v>0</v>
      </c>
      <c r="I574" s="53">
        <v>0</v>
      </c>
      <c r="J574" s="53">
        <v>0</v>
      </c>
      <c r="K574" s="54">
        <v>0</v>
      </c>
      <c r="L574" s="54">
        <v>0</v>
      </c>
      <c r="M574" s="54">
        <v>0</v>
      </c>
      <c r="N574" s="54">
        <v>0</v>
      </c>
      <c r="O574" s="54">
        <v>1</v>
      </c>
      <c r="P574" s="54">
        <v>1</v>
      </c>
      <c r="Q574" s="54">
        <v>0</v>
      </c>
      <c r="R574" s="54">
        <v>0</v>
      </c>
      <c r="S574" s="54">
        <v>0</v>
      </c>
      <c r="T574" s="54">
        <v>0</v>
      </c>
      <c r="U574" s="54">
        <v>0</v>
      </c>
      <c r="V574" s="54">
        <v>0</v>
      </c>
      <c r="W574" s="54">
        <v>0</v>
      </c>
      <c r="X574" s="54">
        <v>0</v>
      </c>
      <c r="Y574" s="54">
        <v>1</v>
      </c>
      <c r="Z574" s="54">
        <v>0</v>
      </c>
      <c r="AA574" s="54">
        <v>1</v>
      </c>
      <c r="AB574" s="54">
        <v>0</v>
      </c>
      <c r="AC574" s="54">
        <v>0</v>
      </c>
      <c r="AD574" s="54">
        <v>0</v>
      </c>
      <c r="AE574" s="54">
        <v>0</v>
      </c>
      <c r="AF574" s="54">
        <v>0</v>
      </c>
    </row>
    <row r="575" spans="1:32">
      <c r="A575" s="48" t="s">
        <v>592</v>
      </c>
      <c r="B575" s="49" t="s">
        <v>627</v>
      </c>
      <c r="C575" s="48"/>
      <c r="D575" s="48" t="s">
        <v>674</v>
      </c>
      <c r="F575" s="48" t="s">
        <v>715</v>
      </c>
      <c r="G575" s="53">
        <v>0</v>
      </c>
      <c r="H575" s="53">
        <v>0</v>
      </c>
      <c r="I575" s="53">
        <v>0</v>
      </c>
      <c r="J575" s="53">
        <v>0</v>
      </c>
      <c r="K575" s="54">
        <v>0</v>
      </c>
      <c r="L575" s="54">
        <v>0</v>
      </c>
      <c r="M575" s="54">
        <v>0</v>
      </c>
      <c r="N575" s="54">
        <v>0</v>
      </c>
      <c r="O575" s="54">
        <v>1</v>
      </c>
      <c r="P575" s="54">
        <v>0</v>
      </c>
      <c r="Q575" s="54">
        <v>0</v>
      </c>
      <c r="R575" s="54">
        <v>0</v>
      </c>
      <c r="S575" s="54">
        <v>0</v>
      </c>
      <c r="T575" s="54">
        <v>0</v>
      </c>
      <c r="U575" s="54">
        <v>0</v>
      </c>
      <c r="V575" s="54">
        <v>0</v>
      </c>
      <c r="W575" s="54">
        <v>0</v>
      </c>
      <c r="X575" s="54">
        <v>0</v>
      </c>
      <c r="Y575" s="54">
        <v>0</v>
      </c>
      <c r="Z575" s="54">
        <v>0</v>
      </c>
      <c r="AA575" s="54">
        <v>0</v>
      </c>
      <c r="AB575" s="54">
        <v>0</v>
      </c>
      <c r="AC575" s="54">
        <v>0</v>
      </c>
      <c r="AD575" s="54">
        <v>0</v>
      </c>
      <c r="AE575" s="54">
        <v>0</v>
      </c>
      <c r="AF575" s="54">
        <v>0</v>
      </c>
    </row>
    <row r="576" spans="1:32">
      <c r="A576" s="48" t="s">
        <v>592</v>
      </c>
      <c r="B576" s="49" t="s">
        <v>627</v>
      </c>
      <c r="C576" s="48"/>
      <c r="D576" s="48" t="s">
        <v>675</v>
      </c>
      <c r="F576" s="48" t="s">
        <v>715</v>
      </c>
      <c r="G576" s="53">
        <v>0</v>
      </c>
      <c r="H576" s="53">
        <v>0</v>
      </c>
      <c r="I576" s="53">
        <v>0</v>
      </c>
      <c r="J576" s="53">
        <v>0</v>
      </c>
      <c r="K576" s="54">
        <v>0</v>
      </c>
      <c r="L576" s="54">
        <v>0</v>
      </c>
      <c r="M576" s="54">
        <v>0</v>
      </c>
      <c r="N576" s="54">
        <v>0</v>
      </c>
      <c r="O576" s="54">
        <v>1</v>
      </c>
      <c r="P576" s="54">
        <v>0</v>
      </c>
      <c r="Q576" s="54">
        <v>0</v>
      </c>
      <c r="R576" s="54">
        <v>0</v>
      </c>
      <c r="S576" s="54">
        <v>0</v>
      </c>
      <c r="T576" s="54">
        <v>0</v>
      </c>
      <c r="U576" s="54">
        <v>1</v>
      </c>
      <c r="V576" s="54">
        <v>0</v>
      </c>
      <c r="W576" s="54">
        <v>0</v>
      </c>
      <c r="X576" s="54">
        <v>0</v>
      </c>
      <c r="Y576" s="54">
        <v>0</v>
      </c>
      <c r="Z576" s="54">
        <v>0</v>
      </c>
      <c r="AA576" s="54">
        <v>0</v>
      </c>
      <c r="AB576" s="54">
        <v>0</v>
      </c>
      <c r="AC576" s="54">
        <v>0</v>
      </c>
      <c r="AD576" s="54">
        <v>0</v>
      </c>
      <c r="AE576" s="54">
        <v>0</v>
      </c>
      <c r="AF576" s="54">
        <v>0</v>
      </c>
    </row>
    <row r="577" spans="1:32">
      <c r="A577" s="48" t="s">
        <v>592</v>
      </c>
      <c r="B577" s="49" t="s">
        <v>627</v>
      </c>
      <c r="C577" s="48"/>
      <c r="D577" s="48" t="s">
        <v>676</v>
      </c>
      <c r="F577" s="48" t="s">
        <v>715</v>
      </c>
      <c r="G577" s="53">
        <v>0</v>
      </c>
      <c r="H577" s="53">
        <v>0</v>
      </c>
      <c r="I577" s="53">
        <v>0</v>
      </c>
      <c r="J577" s="53">
        <v>0</v>
      </c>
      <c r="K577" s="54">
        <v>0</v>
      </c>
      <c r="L577" s="54">
        <v>0</v>
      </c>
      <c r="M577" s="54">
        <v>0</v>
      </c>
      <c r="N577" s="54">
        <v>0</v>
      </c>
      <c r="O577" s="54">
        <v>0</v>
      </c>
      <c r="P577" s="54">
        <v>1</v>
      </c>
      <c r="Q577" s="54">
        <v>0</v>
      </c>
      <c r="R577" s="54">
        <v>0</v>
      </c>
      <c r="S577" s="54">
        <v>0</v>
      </c>
      <c r="T577" s="54">
        <v>0</v>
      </c>
      <c r="U577" s="54">
        <v>0</v>
      </c>
      <c r="V577" s="54">
        <v>0</v>
      </c>
      <c r="W577" s="54">
        <v>0</v>
      </c>
      <c r="X577" s="54">
        <v>0</v>
      </c>
      <c r="Y577" s="54">
        <v>0</v>
      </c>
      <c r="Z577" s="54">
        <v>0</v>
      </c>
      <c r="AA577" s="54">
        <v>0</v>
      </c>
      <c r="AB577" s="54">
        <v>0</v>
      </c>
      <c r="AC577" s="54">
        <v>0</v>
      </c>
      <c r="AD577" s="54">
        <v>0</v>
      </c>
      <c r="AE577" s="54">
        <v>0</v>
      </c>
      <c r="AF577" s="54">
        <v>0</v>
      </c>
    </row>
    <row r="578" spans="1:32">
      <c r="A578" s="48" t="s">
        <v>592</v>
      </c>
      <c r="B578" s="49" t="s">
        <v>627</v>
      </c>
      <c r="C578" s="48"/>
      <c r="D578" s="48" t="s">
        <v>677</v>
      </c>
      <c r="F578" s="48" t="s">
        <v>715</v>
      </c>
      <c r="G578" s="53">
        <v>0</v>
      </c>
      <c r="H578" s="53">
        <v>0</v>
      </c>
      <c r="I578" s="53">
        <v>0</v>
      </c>
      <c r="J578" s="53">
        <v>0</v>
      </c>
      <c r="K578" s="54">
        <v>0</v>
      </c>
      <c r="L578" s="54">
        <v>0</v>
      </c>
      <c r="M578" s="54">
        <v>0</v>
      </c>
      <c r="N578" s="54">
        <v>0</v>
      </c>
      <c r="O578" s="54">
        <v>0</v>
      </c>
      <c r="P578" s="54">
        <v>0</v>
      </c>
      <c r="Q578" s="54">
        <v>0</v>
      </c>
      <c r="R578" s="54">
        <v>0</v>
      </c>
      <c r="S578" s="54">
        <v>0</v>
      </c>
      <c r="T578" s="54">
        <v>0</v>
      </c>
      <c r="U578" s="54">
        <v>1</v>
      </c>
      <c r="V578" s="54">
        <v>1</v>
      </c>
      <c r="W578" s="54">
        <v>0</v>
      </c>
      <c r="X578" s="54">
        <v>0</v>
      </c>
      <c r="Y578" s="54">
        <v>0</v>
      </c>
      <c r="Z578" s="54">
        <v>0</v>
      </c>
      <c r="AA578" s="54">
        <v>0</v>
      </c>
      <c r="AB578" s="54">
        <v>0</v>
      </c>
      <c r="AC578" s="54">
        <v>0</v>
      </c>
      <c r="AD578" s="54">
        <v>0</v>
      </c>
      <c r="AE578" s="54">
        <v>0</v>
      </c>
      <c r="AF578" s="54">
        <v>0</v>
      </c>
    </row>
    <row r="580" spans="1:32">
      <c r="A580" s="48" t="s">
        <v>678</v>
      </c>
      <c r="B580" s="49" t="s">
        <v>679</v>
      </c>
      <c r="C580" s="48"/>
      <c r="D580" s="48" t="s">
        <v>680</v>
      </c>
      <c r="E580" s="48" t="s">
        <v>524</v>
      </c>
      <c r="F580" s="48" t="s">
        <v>714</v>
      </c>
      <c r="G580" s="53">
        <v>0</v>
      </c>
      <c r="H580" s="53">
        <v>0</v>
      </c>
      <c r="I580" s="53">
        <v>0</v>
      </c>
      <c r="J580" s="53">
        <v>0</v>
      </c>
      <c r="K580" s="54">
        <v>1</v>
      </c>
      <c r="L580" s="54">
        <v>1</v>
      </c>
      <c r="M580" s="54">
        <v>0</v>
      </c>
      <c r="N580" s="54">
        <v>0</v>
      </c>
      <c r="O580" s="54">
        <v>0</v>
      </c>
      <c r="P580" s="54">
        <v>0</v>
      </c>
      <c r="Q580" s="54">
        <v>0</v>
      </c>
      <c r="R580" s="54">
        <v>0</v>
      </c>
      <c r="S580" s="54">
        <v>0</v>
      </c>
      <c r="T580" s="54">
        <v>0</v>
      </c>
      <c r="U580" s="54">
        <v>0</v>
      </c>
      <c r="V580" s="54">
        <v>0</v>
      </c>
      <c r="W580" s="54">
        <v>0</v>
      </c>
      <c r="X580" s="58">
        <v>1</v>
      </c>
      <c r="Y580" s="54">
        <v>0</v>
      </c>
      <c r="Z580" s="54">
        <v>0</v>
      </c>
      <c r="AA580" s="54">
        <v>0</v>
      </c>
      <c r="AB580" s="54">
        <v>0</v>
      </c>
      <c r="AC580" s="54">
        <v>0</v>
      </c>
      <c r="AD580" s="54">
        <v>0</v>
      </c>
      <c r="AE580" s="54">
        <v>0</v>
      </c>
      <c r="AF580" s="54">
        <v>0</v>
      </c>
    </row>
    <row r="581" spans="1:32">
      <c r="A581" s="48" t="s">
        <v>678</v>
      </c>
      <c r="B581" s="49" t="s">
        <v>679</v>
      </c>
      <c r="C581" s="48"/>
      <c r="D581" s="48" t="s">
        <v>681</v>
      </c>
      <c r="E581" s="34" t="s">
        <v>1962</v>
      </c>
      <c r="F581" s="48" t="s">
        <v>714</v>
      </c>
      <c r="G581" s="53">
        <v>0</v>
      </c>
      <c r="H581" s="54">
        <v>1</v>
      </c>
      <c r="I581" s="54">
        <v>1</v>
      </c>
      <c r="J581" s="54">
        <v>1</v>
      </c>
      <c r="K581" s="54">
        <v>1</v>
      </c>
      <c r="L581" s="54">
        <v>1</v>
      </c>
      <c r="M581" s="54">
        <v>0</v>
      </c>
      <c r="N581" s="54">
        <v>1</v>
      </c>
      <c r="O581" s="54">
        <v>1</v>
      </c>
      <c r="P581" s="54">
        <v>0</v>
      </c>
      <c r="Q581" s="54">
        <v>0</v>
      </c>
      <c r="R581" s="54">
        <v>1</v>
      </c>
      <c r="S581" s="54">
        <v>0</v>
      </c>
      <c r="T581" s="54">
        <v>0</v>
      </c>
      <c r="U581" s="54">
        <v>0</v>
      </c>
      <c r="V581" s="54">
        <v>0</v>
      </c>
      <c r="W581" s="54">
        <v>0</v>
      </c>
      <c r="X581" s="54">
        <v>0</v>
      </c>
      <c r="Y581" s="54">
        <v>0</v>
      </c>
      <c r="Z581" s="54">
        <v>0</v>
      </c>
      <c r="AA581" s="54">
        <v>0</v>
      </c>
      <c r="AB581" s="54">
        <v>0</v>
      </c>
      <c r="AC581" s="54">
        <v>0</v>
      </c>
      <c r="AD581" s="54">
        <v>0</v>
      </c>
      <c r="AE581" s="54">
        <v>0</v>
      </c>
      <c r="AF581" s="54">
        <v>0</v>
      </c>
    </row>
    <row r="582" spans="1:32">
      <c r="A582" s="48" t="s">
        <v>678</v>
      </c>
      <c r="B582" s="49" t="s">
        <v>679</v>
      </c>
      <c r="C582" s="48"/>
      <c r="D582" s="48" t="s">
        <v>682</v>
      </c>
      <c r="E582" s="34" t="s">
        <v>1940</v>
      </c>
      <c r="F582" s="48" t="s">
        <v>714</v>
      </c>
      <c r="G582" s="53">
        <v>0</v>
      </c>
      <c r="H582" s="53">
        <v>0</v>
      </c>
      <c r="I582" s="53">
        <v>0</v>
      </c>
      <c r="J582" s="53">
        <v>0</v>
      </c>
      <c r="K582" s="54">
        <v>1</v>
      </c>
      <c r="L582" s="54">
        <v>0</v>
      </c>
      <c r="M582" s="54">
        <v>0</v>
      </c>
      <c r="N582" s="54">
        <v>0</v>
      </c>
      <c r="O582" s="54">
        <v>0</v>
      </c>
      <c r="P582" s="54">
        <v>0</v>
      </c>
      <c r="Q582" s="54">
        <v>0</v>
      </c>
      <c r="R582" s="54">
        <v>0</v>
      </c>
      <c r="S582" s="54">
        <v>0</v>
      </c>
      <c r="T582" s="54">
        <v>0</v>
      </c>
      <c r="U582" s="54">
        <v>0</v>
      </c>
      <c r="V582" s="54">
        <v>0</v>
      </c>
      <c r="W582" s="54">
        <v>0</v>
      </c>
      <c r="X582" s="54">
        <v>0</v>
      </c>
      <c r="Y582" s="54">
        <v>0</v>
      </c>
      <c r="Z582" s="54">
        <v>0</v>
      </c>
      <c r="AA582" s="54">
        <v>0</v>
      </c>
      <c r="AB582" s="54">
        <v>0</v>
      </c>
      <c r="AC582" s="54">
        <v>0</v>
      </c>
      <c r="AD582" s="54">
        <v>0</v>
      </c>
      <c r="AE582" s="54">
        <v>0</v>
      </c>
      <c r="AF582" s="54">
        <v>0</v>
      </c>
    </row>
    <row r="583" spans="1:32">
      <c r="A583" s="48" t="s">
        <v>678</v>
      </c>
      <c r="B583" s="49" t="s">
        <v>679</v>
      </c>
      <c r="C583" s="48"/>
      <c r="D583" s="48" t="s">
        <v>683</v>
      </c>
      <c r="E583" s="34" t="s">
        <v>1997</v>
      </c>
      <c r="F583" s="48" t="s">
        <v>714</v>
      </c>
      <c r="G583" s="53">
        <v>0</v>
      </c>
      <c r="H583" s="53">
        <v>0</v>
      </c>
      <c r="I583" s="53">
        <v>0</v>
      </c>
      <c r="J583" s="53">
        <v>0</v>
      </c>
      <c r="K583" s="54">
        <v>1</v>
      </c>
      <c r="L583" s="54">
        <v>1</v>
      </c>
      <c r="M583" s="54">
        <v>0</v>
      </c>
      <c r="N583" s="54">
        <v>0</v>
      </c>
      <c r="O583" s="54">
        <v>1</v>
      </c>
      <c r="P583" s="54">
        <v>0</v>
      </c>
      <c r="Q583" s="54">
        <v>0</v>
      </c>
      <c r="R583" s="54">
        <v>1</v>
      </c>
      <c r="S583" s="54">
        <v>1</v>
      </c>
      <c r="T583" s="54">
        <v>1</v>
      </c>
      <c r="U583" s="54">
        <v>1</v>
      </c>
      <c r="V583" s="54">
        <v>1</v>
      </c>
      <c r="W583" s="54">
        <v>0</v>
      </c>
      <c r="X583" s="54">
        <v>0</v>
      </c>
      <c r="Y583" s="54">
        <v>0</v>
      </c>
      <c r="Z583" s="54">
        <v>0</v>
      </c>
      <c r="AA583" s="54">
        <v>0</v>
      </c>
      <c r="AB583" s="54">
        <v>0</v>
      </c>
      <c r="AC583" s="54">
        <v>0</v>
      </c>
      <c r="AD583" s="54">
        <v>0</v>
      </c>
      <c r="AE583" s="54">
        <v>0</v>
      </c>
      <c r="AF583" s="54">
        <v>0</v>
      </c>
    </row>
    <row r="584" spans="1:32">
      <c r="A584" s="48" t="s">
        <v>678</v>
      </c>
      <c r="B584" s="49" t="s">
        <v>679</v>
      </c>
      <c r="C584" s="48"/>
      <c r="D584" s="48" t="s">
        <v>684</v>
      </c>
      <c r="E584" s="34" t="s">
        <v>1940</v>
      </c>
      <c r="F584" s="48" t="s">
        <v>714</v>
      </c>
      <c r="G584" s="53">
        <v>0</v>
      </c>
      <c r="H584" s="53">
        <v>0</v>
      </c>
      <c r="I584" s="53">
        <v>0</v>
      </c>
      <c r="J584" s="53">
        <v>0</v>
      </c>
      <c r="K584" s="54">
        <v>1</v>
      </c>
      <c r="L584" s="54">
        <v>1</v>
      </c>
      <c r="M584" s="54">
        <v>0</v>
      </c>
      <c r="N584" s="54">
        <v>0</v>
      </c>
      <c r="O584" s="54">
        <v>0</v>
      </c>
      <c r="P584" s="54">
        <v>0</v>
      </c>
      <c r="Q584" s="54">
        <v>0</v>
      </c>
      <c r="R584" s="54">
        <v>1</v>
      </c>
      <c r="S584" s="54">
        <v>1</v>
      </c>
      <c r="T584" s="54">
        <v>0</v>
      </c>
      <c r="U584" s="54">
        <v>0</v>
      </c>
      <c r="V584" s="54">
        <v>0</v>
      </c>
      <c r="W584" s="54">
        <v>0</v>
      </c>
      <c r="X584" s="54">
        <v>0</v>
      </c>
      <c r="Y584" s="54">
        <v>0</v>
      </c>
      <c r="Z584" s="54">
        <v>0</v>
      </c>
      <c r="AA584" s="54">
        <v>0</v>
      </c>
      <c r="AB584" s="54">
        <v>0</v>
      </c>
      <c r="AC584" s="54">
        <v>0</v>
      </c>
      <c r="AD584" s="54">
        <v>0</v>
      </c>
      <c r="AE584" s="54">
        <v>0</v>
      </c>
      <c r="AF584" s="54">
        <v>0</v>
      </c>
    </row>
    <row r="585" spans="1:32">
      <c r="A585" s="48" t="s">
        <v>678</v>
      </c>
      <c r="B585" s="49" t="s">
        <v>679</v>
      </c>
      <c r="C585" s="48"/>
      <c r="D585" s="48" t="s">
        <v>685</v>
      </c>
      <c r="E585" s="48" t="s">
        <v>47</v>
      </c>
      <c r="F585" s="48" t="s">
        <v>714</v>
      </c>
      <c r="G585" s="53">
        <v>0</v>
      </c>
      <c r="H585" s="53">
        <v>0</v>
      </c>
      <c r="I585" s="53">
        <v>0</v>
      </c>
      <c r="J585" s="53">
        <v>0</v>
      </c>
      <c r="K585" s="54">
        <v>0</v>
      </c>
      <c r="L585" s="54">
        <v>0</v>
      </c>
      <c r="M585" s="54">
        <v>0</v>
      </c>
      <c r="N585" s="54">
        <v>0</v>
      </c>
      <c r="O585" s="54">
        <v>0</v>
      </c>
      <c r="P585" s="54">
        <v>0</v>
      </c>
      <c r="Q585" s="54">
        <v>0</v>
      </c>
      <c r="R585" s="54">
        <v>0</v>
      </c>
      <c r="S585" s="54">
        <v>1</v>
      </c>
      <c r="T585" s="54">
        <v>0</v>
      </c>
      <c r="U585" s="54">
        <v>0</v>
      </c>
      <c r="V585" s="54">
        <v>0</v>
      </c>
      <c r="W585" s="54">
        <v>0</v>
      </c>
      <c r="X585" s="54">
        <v>0</v>
      </c>
      <c r="Y585" s="54">
        <v>0</v>
      </c>
      <c r="Z585" s="54">
        <v>0</v>
      </c>
      <c r="AA585" s="54">
        <v>0</v>
      </c>
      <c r="AB585" s="54">
        <v>0</v>
      </c>
      <c r="AC585" s="54">
        <v>0</v>
      </c>
      <c r="AD585" s="54">
        <v>0</v>
      </c>
      <c r="AE585" s="54">
        <v>0</v>
      </c>
      <c r="AF585" s="54">
        <v>0</v>
      </c>
    </row>
    <row r="586" spans="1:32">
      <c r="A586" s="48" t="s">
        <v>678</v>
      </c>
      <c r="B586" s="49" t="s">
        <v>679</v>
      </c>
      <c r="C586" s="48"/>
      <c r="D586" s="48" t="s">
        <v>686</v>
      </c>
      <c r="E586" s="48" t="s">
        <v>1940</v>
      </c>
      <c r="F586" s="48" t="s">
        <v>714</v>
      </c>
      <c r="G586" s="53">
        <v>0</v>
      </c>
      <c r="H586" s="53">
        <v>0</v>
      </c>
      <c r="I586" s="53">
        <v>0</v>
      </c>
      <c r="J586" s="53">
        <v>0</v>
      </c>
      <c r="K586" s="54">
        <v>1</v>
      </c>
      <c r="L586" s="54">
        <v>1</v>
      </c>
      <c r="M586" s="54">
        <v>0</v>
      </c>
      <c r="N586" s="54">
        <v>0</v>
      </c>
      <c r="O586" s="54">
        <v>0</v>
      </c>
      <c r="P586" s="54">
        <v>0</v>
      </c>
      <c r="Q586" s="54">
        <v>0</v>
      </c>
      <c r="R586" s="54">
        <v>1</v>
      </c>
      <c r="S586" s="54">
        <v>1</v>
      </c>
      <c r="T586" s="54">
        <v>0</v>
      </c>
      <c r="U586" s="54">
        <v>0</v>
      </c>
      <c r="V586" s="54">
        <v>0</v>
      </c>
      <c r="W586" s="54">
        <v>0</v>
      </c>
      <c r="X586" s="54">
        <v>0</v>
      </c>
      <c r="Y586" s="54">
        <v>0</v>
      </c>
      <c r="Z586" s="54">
        <v>0</v>
      </c>
      <c r="AA586" s="54">
        <v>0</v>
      </c>
      <c r="AB586" s="54">
        <v>0</v>
      </c>
      <c r="AC586" s="54">
        <v>0</v>
      </c>
      <c r="AD586" s="54">
        <v>0</v>
      </c>
      <c r="AE586" s="54">
        <v>0</v>
      </c>
      <c r="AF586" s="54">
        <v>0</v>
      </c>
    </row>
    <row r="587" spans="1:32">
      <c r="A587" s="48" t="s">
        <v>678</v>
      </c>
      <c r="B587" s="49" t="s">
        <v>679</v>
      </c>
      <c r="C587" s="48"/>
      <c r="D587" s="48" t="s">
        <v>687</v>
      </c>
      <c r="E587" s="48" t="s">
        <v>1940</v>
      </c>
      <c r="F587" s="48" t="s">
        <v>714</v>
      </c>
      <c r="G587" s="53">
        <v>0</v>
      </c>
      <c r="H587" s="53">
        <v>0</v>
      </c>
      <c r="I587" s="53">
        <v>0</v>
      </c>
      <c r="J587" s="53">
        <v>0</v>
      </c>
      <c r="K587" s="54">
        <v>1</v>
      </c>
      <c r="L587" s="54">
        <v>1</v>
      </c>
      <c r="M587" s="54">
        <v>0</v>
      </c>
      <c r="N587" s="54">
        <v>0</v>
      </c>
      <c r="O587" s="54">
        <v>0</v>
      </c>
      <c r="P587" s="54">
        <v>0</v>
      </c>
      <c r="Q587" s="54">
        <v>0</v>
      </c>
      <c r="R587" s="54">
        <v>1</v>
      </c>
      <c r="S587" s="54">
        <v>1</v>
      </c>
      <c r="T587" s="54">
        <v>0</v>
      </c>
      <c r="U587" s="54">
        <v>0</v>
      </c>
      <c r="V587" s="54">
        <v>0</v>
      </c>
      <c r="W587" s="54">
        <v>0</v>
      </c>
      <c r="X587" s="54">
        <v>0</v>
      </c>
      <c r="Y587" s="54">
        <v>0</v>
      </c>
      <c r="Z587" s="54">
        <v>0</v>
      </c>
      <c r="AA587" s="54">
        <v>0</v>
      </c>
      <c r="AB587" s="54">
        <v>0</v>
      </c>
      <c r="AC587" s="54">
        <v>0</v>
      </c>
      <c r="AD587" s="54">
        <v>0</v>
      </c>
      <c r="AE587" s="54">
        <v>0</v>
      </c>
      <c r="AF587" s="54">
        <v>0</v>
      </c>
    </row>
    <row r="588" spans="1:32">
      <c r="A588" s="48" t="s">
        <v>678</v>
      </c>
      <c r="B588" s="49" t="s">
        <v>679</v>
      </c>
      <c r="C588" s="48"/>
      <c r="D588" s="48" t="s">
        <v>688</v>
      </c>
      <c r="E588" s="48" t="s">
        <v>1940</v>
      </c>
      <c r="F588" s="48" t="s">
        <v>714</v>
      </c>
      <c r="G588" s="53">
        <v>0</v>
      </c>
      <c r="H588" s="53">
        <v>0</v>
      </c>
      <c r="I588" s="53">
        <v>0</v>
      </c>
      <c r="J588" s="53">
        <v>0</v>
      </c>
      <c r="K588" s="54">
        <v>1</v>
      </c>
      <c r="L588" s="54">
        <v>1</v>
      </c>
      <c r="M588" s="54">
        <v>0</v>
      </c>
      <c r="N588" s="54">
        <v>0</v>
      </c>
      <c r="O588" s="54">
        <v>0</v>
      </c>
      <c r="P588" s="54">
        <v>0</v>
      </c>
      <c r="Q588" s="54">
        <v>0</v>
      </c>
      <c r="R588" s="54">
        <v>0</v>
      </c>
      <c r="S588" s="54">
        <v>0</v>
      </c>
      <c r="T588" s="54">
        <v>0</v>
      </c>
      <c r="U588" s="54">
        <v>0</v>
      </c>
      <c r="V588" s="54">
        <v>0</v>
      </c>
      <c r="W588" s="54">
        <v>0</v>
      </c>
      <c r="X588" s="54">
        <v>0</v>
      </c>
      <c r="Y588" s="54">
        <v>0</v>
      </c>
      <c r="Z588" s="54">
        <v>0</v>
      </c>
      <c r="AA588" s="54">
        <v>0</v>
      </c>
      <c r="AB588" s="54">
        <v>0</v>
      </c>
      <c r="AC588" s="54">
        <v>0</v>
      </c>
      <c r="AD588" s="54">
        <v>0</v>
      </c>
      <c r="AE588" s="54">
        <v>0</v>
      </c>
      <c r="AF588" s="54">
        <v>0</v>
      </c>
    </row>
    <row r="589" spans="1:32">
      <c r="A589" s="48" t="s">
        <v>678</v>
      </c>
      <c r="B589" s="49" t="s">
        <v>679</v>
      </c>
      <c r="C589" s="48"/>
      <c r="D589" s="48" t="s">
        <v>689</v>
      </c>
      <c r="E589" s="48" t="s">
        <v>1940</v>
      </c>
      <c r="F589" s="48" t="s">
        <v>714</v>
      </c>
      <c r="G589" s="53">
        <v>0</v>
      </c>
      <c r="H589" s="53">
        <v>0</v>
      </c>
      <c r="I589" s="53">
        <v>0</v>
      </c>
      <c r="J589" s="53">
        <v>0</v>
      </c>
      <c r="K589" s="54">
        <v>1</v>
      </c>
      <c r="L589" s="54">
        <v>1</v>
      </c>
      <c r="M589" s="54">
        <v>0</v>
      </c>
      <c r="N589" s="54">
        <v>0</v>
      </c>
      <c r="O589" s="54">
        <v>0</v>
      </c>
      <c r="P589" s="54">
        <v>0</v>
      </c>
      <c r="Q589" s="54">
        <v>0</v>
      </c>
      <c r="R589" s="54">
        <v>1</v>
      </c>
      <c r="S589" s="54">
        <v>1</v>
      </c>
      <c r="T589" s="54">
        <v>0</v>
      </c>
      <c r="U589" s="54">
        <v>0</v>
      </c>
      <c r="V589" s="54">
        <v>0</v>
      </c>
      <c r="W589" s="54">
        <v>0</v>
      </c>
      <c r="X589" s="54">
        <v>0</v>
      </c>
      <c r="Y589" s="54">
        <v>0</v>
      </c>
      <c r="Z589" s="54">
        <v>0</v>
      </c>
      <c r="AA589" s="54">
        <v>0</v>
      </c>
      <c r="AB589" s="54">
        <v>0</v>
      </c>
      <c r="AC589" s="54">
        <v>0</v>
      </c>
      <c r="AD589" s="54">
        <v>0</v>
      </c>
      <c r="AE589" s="54">
        <v>0</v>
      </c>
      <c r="AF589" s="54">
        <v>0</v>
      </c>
    </row>
    <row r="590" spans="1:32">
      <c r="A590" s="48" t="s">
        <v>678</v>
      </c>
      <c r="B590" s="49" t="s">
        <v>679</v>
      </c>
      <c r="C590" s="48"/>
      <c r="D590" s="48" t="s">
        <v>690</v>
      </c>
      <c r="E590" s="48" t="s">
        <v>1940</v>
      </c>
      <c r="F590" s="48" t="s">
        <v>714</v>
      </c>
      <c r="G590" s="53">
        <v>0</v>
      </c>
      <c r="H590" s="53">
        <v>0</v>
      </c>
      <c r="I590" s="53">
        <v>0</v>
      </c>
      <c r="J590" s="53">
        <v>0</v>
      </c>
      <c r="K590" s="54">
        <v>1</v>
      </c>
      <c r="L590" s="54">
        <v>1</v>
      </c>
      <c r="M590" s="54">
        <v>0</v>
      </c>
      <c r="N590" s="54">
        <v>0</v>
      </c>
      <c r="O590" s="54">
        <v>0</v>
      </c>
      <c r="P590" s="54">
        <v>0</v>
      </c>
      <c r="Q590" s="54">
        <v>0</v>
      </c>
      <c r="R590" s="37">
        <v>1</v>
      </c>
      <c r="S590" s="37">
        <v>1</v>
      </c>
      <c r="T590" s="54">
        <v>0</v>
      </c>
      <c r="U590" s="54">
        <v>0</v>
      </c>
      <c r="V590" s="54">
        <v>0</v>
      </c>
      <c r="W590" s="54">
        <v>0</v>
      </c>
      <c r="X590" s="54">
        <v>0</v>
      </c>
      <c r="Y590" s="54">
        <v>0</v>
      </c>
      <c r="Z590" s="54">
        <v>0</v>
      </c>
      <c r="AA590" s="54">
        <v>0</v>
      </c>
      <c r="AB590" s="54">
        <v>0</v>
      </c>
      <c r="AC590" s="54">
        <v>0</v>
      </c>
      <c r="AD590" s="54">
        <v>0</v>
      </c>
      <c r="AE590" s="54">
        <v>0</v>
      </c>
      <c r="AF590" s="54">
        <v>0</v>
      </c>
    </row>
    <row r="591" spans="1:32">
      <c r="A591" s="48" t="s">
        <v>678</v>
      </c>
      <c r="B591" s="49" t="s">
        <v>679</v>
      </c>
      <c r="C591" s="48"/>
      <c r="D591" s="48" t="s">
        <v>691</v>
      </c>
      <c r="E591" s="48" t="s">
        <v>1995</v>
      </c>
      <c r="F591" s="48" t="s">
        <v>714</v>
      </c>
      <c r="G591" s="53">
        <v>0</v>
      </c>
      <c r="H591" s="53">
        <v>0</v>
      </c>
      <c r="I591" s="53">
        <v>0</v>
      </c>
      <c r="J591" s="53">
        <v>0</v>
      </c>
      <c r="K591" s="54">
        <v>1</v>
      </c>
      <c r="L591" s="54">
        <v>1</v>
      </c>
      <c r="M591" s="54">
        <v>0</v>
      </c>
      <c r="N591" s="54">
        <v>0</v>
      </c>
      <c r="O591" s="54">
        <v>1</v>
      </c>
      <c r="P591" s="54">
        <v>0</v>
      </c>
      <c r="Q591" s="54">
        <v>0</v>
      </c>
      <c r="R591" s="54">
        <v>0</v>
      </c>
      <c r="S591" s="54">
        <v>0</v>
      </c>
      <c r="T591" s="54">
        <v>0</v>
      </c>
      <c r="U591" s="54">
        <v>0</v>
      </c>
      <c r="V591" s="54">
        <v>0</v>
      </c>
      <c r="W591" s="54">
        <v>0</v>
      </c>
      <c r="X591" s="54">
        <v>0</v>
      </c>
      <c r="Y591" s="54">
        <v>0</v>
      </c>
      <c r="Z591" s="54">
        <v>0</v>
      </c>
      <c r="AA591" s="54">
        <v>0</v>
      </c>
      <c r="AB591" s="54">
        <v>0</v>
      </c>
      <c r="AC591" s="54">
        <v>0</v>
      </c>
      <c r="AD591" s="54">
        <v>0</v>
      </c>
      <c r="AE591" s="54">
        <v>0</v>
      </c>
      <c r="AF591" s="54">
        <v>0</v>
      </c>
    </row>
    <row r="592" spans="1:32">
      <c r="A592" s="48" t="s">
        <v>678</v>
      </c>
      <c r="B592" s="49" t="s">
        <v>679</v>
      </c>
      <c r="C592" s="48"/>
      <c r="D592" s="48" t="s">
        <v>692</v>
      </c>
      <c r="E592" s="48" t="s">
        <v>1940</v>
      </c>
      <c r="F592" s="48" t="s">
        <v>714</v>
      </c>
      <c r="G592" s="53">
        <v>0</v>
      </c>
      <c r="H592" s="53">
        <v>0</v>
      </c>
      <c r="I592" s="53">
        <v>0</v>
      </c>
      <c r="J592" s="53">
        <v>0</v>
      </c>
      <c r="K592" s="54">
        <v>1</v>
      </c>
      <c r="L592" s="54">
        <v>1</v>
      </c>
      <c r="M592" s="54">
        <v>1</v>
      </c>
      <c r="N592" s="54">
        <v>0</v>
      </c>
      <c r="O592" s="54">
        <v>0</v>
      </c>
      <c r="P592" s="54">
        <v>0</v>
      </c>
      <c r="Q592" s="54">
        <v>0</v>
      </c>
      <c r="R592" s="54">
        <v>1</v>
      </c>
      <c r="S592" s="54">
        <v>1</v>
      </c>
      <c r="T592" s="54">
        <v>0</v>
      </c>
      <c r="U592" s="54">
        <v>0</v>
      </c>
      <c r="V592" s="54">
        <v>0</v>
      </c>
      <c r="W592" s="54">
        <v>0</v>
      </c>
      <c r="X592" s="54">
        <v>0</v>
      </c>
      <c r="Y592" s="54">
        <v>0</v>
      </c>
      <c r="Z592" s="54">
        <v>0</v>
      </c>
      <c r="AA592" s="54">
        <v>0</v>
      </c>
      <c r="AB592" s="54">
        <v>0</v>
      </c>
      <c r="AC592" s="54">
        <v>0</v>
      </c>
      <c r="AD592" s="54">
        <v>0</v>
      </c>
      <c r="AE592" s="54">
        <v>0</v>
      </c>
      <c r="AF592" s="54">
        <v>0</v>
      </c>
    </row>
    <row r="593" spans="1:32">
      <c r="A593" s="48" t="s">
        <v>678</v>
      </c>
      <c r="B593" s="49" t="s">
        <v>679</v>
      </c>
      <c r="C593" s="48"/>
      <c r="D593" s="48" t="s">
        <v>693</v>
      </c>
      <c r="E593" s="48" t="s">
        <v>1940</v>
      </c>
      <c r="F593" s="48" t="s">
        <v>714</v>
      </c>
      <c r="G593" s="53">
        <v>0</v>
      </c>
      <c r="H593" s="53">
        <v>0</v>
      </c>
      <c r="I593" s="53">
        <v>0</v>
      </c>
      <c r="J593" s="53">
        <v>0</v>
      </c>
      <c r="K593" s="54">
        <v>1</v>
      </c>
      <c r="L593" s="54">
        <v>1</v>
      </c>
      <c r="M593" s="54">
        <v>0</v>
      </c>
      <c r="N593" s="54">
        <v>0</v>
      </c>
      <c r="O593" s="54">
        <v>0</v>
      </c>
      <c r="P593" s="54">
        <v>0</v>
      </c>
      <c r="Q593" s="54">
        <v>0</v>
      </c>
      <c r="R593" s="54">
        <v>1</v>
      </c>
      <c r="S593" s="54">
        <v>1</v>
      </c>
      <c r="T593" s="54">
        <v>0</v>
      </c>
      <c r="U593" s="54">
        <v>0</v>
      </c>
      <c r="V593" s="54">
        <v>0</v>
      </c>
      <c r="W593" s="54">
        <v>0</v>
      </c>
      <c r="X593" s="54">
        <v>0</v>
      </c>
      <c r="Y593" s="54">
        <v>0</v>
      </c>
      <c r="Z593" s="54">
        <v>0</v>
      </c>
      <c r="AA593" s="54">
        <v>0</v>
      </c>
      <c r="AB593" s="54">
        <v>0</v>
      </c>
      <c r="AC593" s="54">
        <v>0</v>
      </c>
      <c r="AD593" s="54">
        <v>0</v>
      </c>
      <c r="AE593" s="54">
        <v>0</v>
      </c>
      <c r="AF593" s="54">
        <v>0</v>
      </c>
    </row>
    <row r="594" spans="1:32">
      <c r="A594" s="48" t="s">
        <v>678</v>
      </c>
      <c r="B594" s="49" t="s">
        <v>679</v>
      </c>
      <c r="C594" s="48"/>
      <c r="D594" s="48" t="s">
        <v>694</v>
      </c>
      <c r="E594" s="48" t="s">
        <v>1940</v>
      </c>
      <c r="F594" s="48" t="s">
        <v>714</v>
      </c>
      <c r="G594" s="53">
        <v>0</v>
      </c>
      <c r="H594" s="53">
        <v>0</v>
      </c>
      <c r="I594" s="53">
        <v>0</v>
      </c>
      <c r="J594" s="53">
        <v>0</v>
      </c>
      <c r="K594" s="54">
        <v>1</v>
      </c>
      <c r="L594" s="54">
        <v>1</v>
      </c>
      <c r="M594" s="54">
        <v>0</v>
      </c>
      <c r="N594" s="54">
        <v>0</v>
      </c>
      <c r="O594" s="37">
        <v>1</v>
      </c>
      <c r="P594" s="54">
        <v>0</v>
      </c>
      <c r="Q594" s="54">
        <v>0</v>
      </c>
      <c r="R594" s="54">
        <v>0</v>
      </c>
      <c r="S594" s="54">
        <v>0</v>
      </c>
      <c r="T594" s="54">
        <v>0</v>
      </c>
      <c r="U594" s="54">
        <v>0</v>
      </c>
      <c r="V594" s="54">
        <v>0</v>
      </c>
      <c r="W594" s="54">
        <v>0</v>
      </c>
      <c r="X594" s="54">
        <v>0</v>
      </c>
      <c r="Y594" s="54">
        <v>0</v>
      </c>
      <c r="Z594" s="54">
        <v>0</v>
      </c>
      <c r="AA594" s="54">
        <v>0</v>
      </c>
      <c r="AB594" s="54">
        <v>0</v>
      </c>
      <c r="AC594" s="54">
        <v>0</v>
      </c>
      <c r="AD594" s="54">
        <v>0</v>
      </c>
      <c r="AE594" s="54">
        <v>0</v>
      </c>
      <c r="AF594" s="54">
        <v>0</v>
      </c>
    </row>
    <row r="595" spans="1:32">
      <c r="A595" s="48" t="s">
        <v>678</v>
      </c>
      <c r="B595" s="49" t="s">
        <v>679</v>
      </c>
      <c r="C595" s="48"/>
      <c r="D595" s="48" t="s">
        <v>695</v>
      </c>
      <c r="E595" s="48" t="s">
        <v>1940</v>
      </c>
      <c r="F595" s="48" t="s">
        <v>714</v>
      </c>
      <c r="G595" s="53">
        <v>0</v>
      </c>
      <c r="H595" s="53">
        <v>0</v>
      </c>
      <c r="I595" s="53">
        <v>0</v>
      </c>
      <c r="J595" s="54">
        <v>1</v>
      </c>
      <c r="K595" s="54">
        <v>1</v>
      </c>
      <c r="L595" s="54">
        <v>1</v>
      </c>
      <c r="M595" s="54">
        <v>0</v>
      </c>
      <c r="N595" s="54">
        <v>0</v>
      </c>
      <c r="O595" s="54">
        <v>0</v>
      </c>
      <c r="P595" s="54">
        <v>0</v>
      </c>
      <c r="Q595" s="54">
        <v>0</v>
      </c>
      <c r="R595" s="54">
        <v>1</v>
      </c>
      <c r="S595" s="54">
        <v>1</v>
      </c>
      <c r="T595" s="54">
        <v>0</v>
      </c>
      <c r="U595" s="54">
        <v>0</v>
      </c>
      <c r="V595" s="54">
        <v>0</v>
      </c>
      <c r="W595" s="54">
        <v>0</v>
      </c>
      <c r="X595" s="54">
        <v>0</v>
      </c>
      <c r="Y595" s="54">
        <v>0</v>
      </c>
      <c r="Z595" s="54">
        <v>0</v>
      </c>
      <c r="AA595" s="54">
        <v>0</v>
      </c>
      <c r="AB595" s="54">
        <v>0</v>
      </c>
      <c r="AC595" s="54">
        <v>0</v>
      </c>
      <c r="AD595" s="54">
        <v>0</v>
      </c>
      <c r="AE595" s="54">
        <v>0</v>
      </c>
      <c r="AF595" s="54">
        <v>0</v>
      </c>
    </row>
    <row r="596" spans="1:32">
      <c r="A596" s="48" t="s">
        <v>678</v>
      </c>
      <c r="B596" s="49" t="s">
        <v>679</v>
      </c>
      <c r="C596" s="48"/>
      <c r="D596" s="48" t="s">
        <v>696</v>
      </c>
      <c r="E596" s="48" t="s">
        <v>1940</v>
      </c>
      <c r="F596" s="48" t="s">
        <v>714</v>
      </c>
      <c r="G596" s="53">
        <v>0</v>
      </c>
      <c r="H596" s="53">
        <v>0</v>
      </c>
      <c r="I596" s="53">
        <v>0</v>
      </c>
      <c r="J596" s="53">
        <v>0</v>
      </c>
      <c r="K596" s="54">
        <v>0</v>
      </c>
      <c r="L596" s="54">
        <v>1</v>
      </c>
      <c r="M596" s="54">
        <v>0</v>
      </c>
      <c r="N596" s="54">
        <v>0</v>
      </c>
      <c r="O596" s="54">
        <v>0</v>
      </c>
      <c r="P596" s="54">
        <v>0</v>
      </c>
      <c r="Q596" s="54">
        <v>0</v>
      </c>
      <c r="R596" s="37">
        <v>1</v>
      </c>
      <c r="S596" s="37">
        <v>1</v>
      </c>
      <c r="T596" s="54">
        <v>0</v>
      </c>
      <c r="U596" s="54">
        <v>0</v>
      </c>
      <c r="V596" s="54">
        <v>0</v>
      </c>
      <c r="W596" s="54">
        <v>0</v>
      </c>
      <c r="X596" s="54">
        <v>0</v>
      </c>
      <c r="Y596" s="54">
        <v>0</v>
      </c>
      <c r="Z596" s="54">
        <v>0</v>
      </c>
      <c r="AA596" s="54">
        <v>0</v>
      </c>
      <c r="AB596" s="54">
        <v>0</v>
      </c>
      <c r="AC596" s="54">
        <v>0</v>
      </c>
      <c r="AD596" s="54">
        <v>0</v>
      </c>
      <c r="AE596" s="54">
        <v>0</v>
      </c>
      <c r="AF596" s="54">
        <v>0</v>
      </c>
    </row>
    <row r="597" spans="1:32">
      <c r="A597" s="48" t="s">
        <v>678</v>
      </c>
      <c r="B597" s="49" t="s">
        <v>679</v>
      </c>
      <c r="C597" s="48"/>
      <c r="D597" s="48" t="s">
        <v>697</v>
      </c>
      <c r="E597" s="48" t="s">
        <v>1940</v>
      </c>
      <c r="F597" s="48" t="s">
        <v>714</v>
      </c>
      <c r="G597" s="53">
        <v>0</v>
      </c>
      <c r="H597" s="53">
        <v>0</v>
      </c>
      <c r="I597" s="53">
        <v>0</v>
      </c>
      <c r="J597" s="53">
        <v>0</v>
      </c>
      <c r="K597" s="37">
        <v>1</v>
      </c>
      <c r="L597" s="54">
        <v>0</v>
      </c>
      <c r="M597" s="54">
        <v>0</v>
      </c>
      <c r="N597" s="54">
        <v>0</v>
      </c>
      <c r="O597" s="54">
        <v>0</v>
      </c>
      <c r="P597" s="54">
        <v>0</v>
      </c>
      <c r="Q597" s="54">
        <v>0</v>
      </c>
      <c r="R597" s="54">
        <v>0</v>
      </c>
      <c r="S597" s="54">
        <v>1</v>
      </c>
      <c r="T597" s="54">
        <v>0</v>
      </c>
      <c r="U597" s="54">
        <v>0</v>
      </c>
      <c r="V597" s="54">
        <v>0</v>
      </c>
      <c r="W597" s="54">
        <v>0</v>
      </c>
      <c r="X597" s="54">
        <v>0</v>
      </c>
      <c r="Y597" s="54">
        <v>0</v>
      </c>
      <c r="Z597" s="54">
        <v>0</v>
      </c>
      <c r="AA597" s="54">
        <v>0</v>
      </c>
      <c r="AB597" s="54">
        <v>0</v>
      </c>
      <c r="AC597" s="54">
        <v>0</v>
      </c>
      <c r="AD597" s="54">
        <v>0</v>
      </c>
      <c r="AE597" s="54">
        <v>0</v>
      </c>
      <c r="AF597" s="54">
        <v>0</v>
      </c>
    </row>
    <row r="598" spans="1:32">
      <c r="A598" s="48" t="s">
        <v>678</v>
      </c>
      <c r="B598" s="49" t="s">
        <v>679</v>
      </c>
      <c r="C598" s="48"/>
      <c r="D598" s="48" t="s">
        <v>698</v>
      </c>
      <c r="E598" s="48" t="s">
        <v>1940</v>
      </c>
      <c r="F598" s="48" t="s">
        <v>714</v>
      </c>
      <c r="G598" s="53">
        <v>0</v>
      </c>
      <c r="H598" s="53">
        <v>0</v>
      </c>
      <c r="I598" s="53">
        <v>0</v>
      </c>
      <c r="J598" s="53">
        <v>0</v>
      </c>
      <c r="K598" s="54">
        <v>0</v>
      </c>
      <c r="L598" s="54">
        <v>0</v>
      </c>
      <c r="M598" s="54">
        <v>0</v>
      </c>
      <c r="N598" s="54">
        <v>0</v>
      </c>
      <c r="O598" s="54">
        <v>0</v>
      </c>
      <c r="P598" s="54">
        <v>0</v>
      </c>
      <c r="Q598" s="54">
        <v>0</v>
      </c>
      <c r="R598" s="54">
        <v>1</v>
      </c>
      <c r="S598" s="54">
        <v>1</v>
      </c>
      <c r="T598" s="54">
        <v>0</v>
      </c>
      <c r="U598" s="54">
        <v>0</v>
      </c>
      <c r="V598" s="54">
        <v>0</v>
      </c>
      <c r="W598" s="54">
        <v>0</v>
      </c>
      <c r="X598" s="54">
        <v>0</v>
      </c>
      <c r="Y598" s="54">
        <v>0</v>
      </c>
      <c r="Z598" s="54">
        <v>0</v>
      </c>
      <c r="AA598" s="54">
        <v>0</v>
      </c>
      <c r="AB598" s="54">
        <v>0</v>
      </c>
      <c r="AC598" s="54">
        <v>0</v>
      </c>
      <c r="AD598" s="54">
        <v>0</v>
      </c>
      <c r="AE598" s="54">
        <v>0</v>
      </c>
      <c r="AF598" s="54">
        <v>0</v>
      </c>
    </row>
    <row r="599" spans="1:32">
      <c r="A599" s="48" t="s">
        <v>678</v>
      </c>
      <c r="B599" s="49" t="s">
        <v>679</v>
      </c>
      <c r="C599" s="48"/>
      <c r="D599" s="48" t="s">
        <v>699</v>
      </c>
      <c r="E599" s="48" t="s">
        <v>1940</v>
      </c>
      <c r="F599" s="48" t="s">
        <v>714</v>
      </c>
      <c r="G599" s="53">
        <v>0</v>
      </c>
      <c r="H599" s="53">
        <v>0</v>
      </c>
      <c r="I599" s="53">
        <v>0</v>
      </c>
      <c r="J599" s="53">
        <v>0</v>
      </c>
      <c r="K599" s="54">
        <v>1</v>
      </c>
      <c r="L599" s="54">
        <v>1</v>
      </c>
      <c r="M599" s="54">
        <v>0</v>
      </c>
      <c r="N599" s="54">
        <v>0</v>
      </c>
      <c r="O599" s="54">
        <v>0</v>
      </c>
      <c r="P599" s="54">
        <v>0</v>
      </c>
      <c r="Q599" s="54">
        <v>0</v>
      </c>
      <c r="R599" s="54">
        <v>1</v>
      </c>
      <c r="S599" s="54">
        <v>1</v>
      </c>
      <c r="T599" s="54">
        <v>0</v>
      </c>
      <c r="U599" s="54">
        <v>0</v>
      </c>
      <c r="V599" s="54">
        <v>0</v>
      </c>
      <c r="W599" s="54">
        <v>0</v>
      </c>
      <c r="X599" s="54">
        <v>0</v>
      </c>
      <c r="Y599" s="54">
        <v>0</v>
      </c>
      <c r="Z599" s="54">
        <v>0</v>
      </c>
      <c r="AA599" s="54">
        <v>0</v>
      </c>
      <c r="AB599" s="54">
        <v>0</v>
      </c>
      <c r="AC599" s="54">
        <v>0</v>
      </c>
      <c r="AD599" s="54">
        <v>0</v>
      </c>
      <c r="AE599" s="54">
        <v>0</v>
      </c>
      <c r="AF599" s="54">
        <v>0</v>
      </c>
    </row>
    <row r="600" spans="1:32">
      <c r="A600" s="48" t="s">
        <v>678</v>
      </c>
      <c r="B600" s="49" t="s">
        <v>679</v>
      </c>
      <c r="C600" s="48"/>
      <c r="D600" s="48" t="s">
        <v>700</v>
      </c>
      <c r="E600" s="48" t="s">
        <v>524</v>
      </c>
      <c r="F600" s="48" t="s">
        <v>714</v>
      </c>
      <c r="G600" s="53">
        <v>0</v>
      </c>
      <c r="H600" s="53">
        <v>0</v>
      </c>
      <c r="I600" s="53">
        <v>0</v>
      </c>
      <c r="J600" s="53">
        <v>0</v>
      </c>
      <c r="K600" s="54">
        <v>1</v>
      </c>
      <c r="L600" s="54">
        <v>1</v>
      </c>
      <c r="M600" s="54">
        <v>0</v>
      </c>
      <c r="N600" s="54">
        <v>0</v>
      </c>
      <c r="O600" s="54">
        <v>0</v>
      </c>
      <c r="P600" s="54">
        <v>0</v>
      </c>
      <c r="Q600" s="54">
        <v>0</v>
      </c>
      <c r="R600" s="54">
        <v>0</v>
      </c>
      <c r="S600" s="54">
        <v>0</v>
      </c>
      <c r="T600" s="54">
        <v>0</v>
      </c>
      <c r="U600" s="54">
        <v>0</v>
      </c>
      <c r="V600" s="54">
        <v>0</v>
      </c>
      <c r="W600" s="54">
        <v>0</v>
      </c>
      <c r="X600" s="54">
        <v>1</v>
      </c>
      <c r="Y600" s="54">
        <v>0</v>
      </c>
      <c r="Z600" s="54">
        <v>0</v>
      </c>
      <c r="AA600" s="54">
        <v>0</v>
      </c>
      <c r="AB600" s="54">
        <v>0</v>
      </c>
      <c r="AC600" s="54">
        <v>0</v>
      </c>
      <c r="AD600" s="54">
        <v>0</v>
      </c>
      <c r="AE600" s="54">
        <v>0</v>
      </c>
      <c r="AF600" s="54">
        <v>0</v>
      </c>
    </row>
    <row r="601" spans="1:32">
      <c r="A601" s="48" t="s">
        <v>678</v>
      </c>
      <c r="B601" s="49" t="s">
        <v>679</v>
      </c>
      <c r="C601" s="48"/>
      <c r="D601" s="48" t="s">
        <v>701</v>
      </c>
      <c r="E601" s="48" t="s">
        <v>1940</v>
      </c>
      <c r="F601" s="48" t="s">
        <v>714</v>
      </c>
      <c r="G601" s="53">
        <v>0</v>
      </c>
      <c r="H601" s="53">
        <v>0</v>
      </c>
      <c r="I601" s="53">
        <v>0</v>
      </c>
      <c r="J601" s="54">
        <v>1</v>
      </c>
      <c r="K601" s="54">
        <v>1</v>
      </c>
      <c r="L601" s="54">
        <v>1</v>
      </c>
      <c r="M601" s="54">
        <v>0</v>
      </c>
      <c r="N601" s="54">
        <v>0</v>
      </c>
      <c r="O601" s="54">
        <v>0</v>
      </c>
      <c r="P601" s="54">
        <v>0</v>
      </c>
      <c r="Q601" s="54">
        <v>0</v>
      </c>
      <c r="R601" s="54">
        <v>1</v>
      </c>
      <c r="S601" s="54">
        <v>1</v>
      </c>
      <c r="T601" s="54">
        <v>0</v>
      </c>
      <c r="U601" s="54">
        <v>0</v>
      </c>
      <c r="V601" s="54">
        <v>0</v>
      </c>
      <c r="W601" s="54">
        <v>0</v>
      </c>
      <c r="X601" s="54">
        <v>0</v>
      </c>
      <c r="Y601" s="54">
        <v>0</v>
      </c>
      <c r="Z601" s="54">
        <v>0</v>
      </c>
      <c r="AA601" s="54">
        <v>0</v>
      </c>
      <c r="AB601" s="54">
        <v>0</v>
      </c>
      <c r="AC601" s="54">
        <v>0</v>
      </c>
      <c r="AD601" s="54">
        <v>0</v>
      </c>
      <c r="AE601" s="54">
        <v>0</v>
      </c>
      <c r="AF601" s="54">
        <v>0</v>
      </c>
    </row>
    <row r="602" spans="1:32">
      <c r="A602" s="48" t="s">
        <v>678</v>
      </c>
      <c r="B602" s="49" t="s">
        <v>679</v>
      </c>
      <c r="C602" s="48"/>
      <c r="D602" s="48" t="s">
        <v>702</v>
      </c>
      <c r="E602" s="48" t="s">
        <v>1940</v>
      </c>
      <c r="F602" s="48" t="s">
        <v>714</v>
      </c>
      <c r="G602" s="53">
        <v>0</v>
      </c>
      <c r="H602" s="53">
        <v>0</v>
      </c>
      <c r="I602" s="53">
        <v>0</v>
      </c>
      <c r="J602" s="53">
        <v>0</v>
      </c>
      <c r="K602" s="54">
        <v>1</v>
      </c>
      <c r="L602" s="54">
        <v>1</v>
      </c>
      <c r="M602" s="54">
        <v>0</v>
      </c>
      <c r="N602" s="54">
        <v>0</v>
      </c>
      <c r="O602" s="54">
        <v>0</v>
      </c>
      <c r="P602" s="54">
        <v>0</v>
      </c>
      <c r="Q602" s="54">
        <v>0</v>
      </c>
      <c r="R602" s="54">
        <v>1</v>
      </c>
      <c r="S602" s="54">
        <v>1</v>
      </c>
      <c r="T602" s="54">
        <v>0</v>
      </c>
      <c r="U602" s="54">
        <v>0</v>
      </c>
      <c r="V602" s="54">
        <v>0</v>
      </c>
      <c r="W602" s="54">
        <v>0</v>
      </c>
      <c r="X602" s="54">
        <v>0</v>
      </c>
      <c r="Y602" s="54">
        <v>0</v>
      </c>
      <c r="Z602" s="54">
        <v>0</v>
      </c>
      <c r="AA602" s="54">
        <v>0</v>
      </c>
      <c r="AB602" s="54">
        <v>0</v>
      </c>
      <c r="AC602" s="54">
        <v>0</v>
      </c>
      <c r="AD602" s="54">
        <v>0</v>
      </c>
      <c r="AE602" s="54">
        <v>0</v>
      </c>
      <c r="AF602" s="54">
        <v>0</v>
      </c>
    </row>
    <row r="603" spans="1:32">
      <c r="A603" s="48" t="s">
        <v>678</v>
      </c>
      <c r="B603" s="49" t="s">
        <v>679</v>
      </c>
      <c r="C603" s="48"/>
      <c r="D603" s="48" t="s">
        <v>703</v>
      </c>
      <c r="E603" s="48" t="s">
        <v>1940</v>
      </c>
      <c r="F603" s="48" t="s">
        <v>714</v>
      </c>
      <c r="G603" s="53">
        <v>0</v>
      </c>
      <c r="H603" s="53">
        <v>0</v>
      </c>
      <c r="I603" s="53">
        <v>0</v>
      </c>
      <c r="J603" s="53">
        <v>0</v>
      </c>
      <c r="K603" s="54">
        <v>1</v>
      </c>
      <c r="L603" s="54">
        <v>1</v>
      </c>
      <c r="M603" s="54">
        <v>0</v>
      </c>
      <c r="N603" s="54">
        <v>0</v>
      </c>
      <c r="O603" s="54">
        <v>0</v>
      </c>
      <c r="P603" s="54">
        <v>0</v>
      </c>
      <c r="Q603" s="54">
        <v>0</v>
      </c>
      <c r="R603" s="54">
        <v>1</v>
      </c>
      <c r="S603" s="54">
        <v>1</v>
      </c>
      <c r="T603" s="54">
        <v>0</v>
      </c>
      <c r="U603" s="54">
        <v>0</v>
      </c>
      <c r="V603" s="54">
        <v>0</v>
      </c>
      <c r="W603" s="54">
        <v>0</v>
      </c>
      <c r="X603" s="54">
        <v>0</v>
      </c>
      <c r="Y603" s="54">
        <v>0</v>
      </c>
      <c r="Z603" s="54">
        <v>0</v>
      </c>
      <c r="AA603" s="54">
        <v>0</v>
      </c>
      <c r="AB603" s="54">
        <v>0</v>
      </c>
      <c r="AC603" s="54">
        <v>0</v>
      </c>
      <c r="AD603" s="54">
        <v>0</v>
      </c>
      <c r="AE603" s="54">
        <v>0</v>
      </c>
      <c r="AF603" s="54">
        <v>0</v>
      </c>
    </row>
    <row r="604" spans="1:32">
      <c r="A604" s="48" t="s">
        <v>678</v>
      </c>
      <c r="B604" s="49" t="s">
        <v>679</v>
      </c>
      <c r="C604" s="48"/>
      <c r="D604" s="48" t="s">
        <v>704</v>
      </c>
      <c r="E604" s="48" t="s">
        <v>1940</v>
      </c>
      <c r="F604" s="48" t="s">
        <v>714</v>
      </c>
      <c r="G604" s="53">
        <v>0</v>
      </c>
      <c r="H604" s="53">
        <v>0</v>
      </c>
      <c r="I604" s="53">
        <v>0</v>
      </c>
      <c r="J604" s="53">
        <v>0</v>
      </c>
      <c r="K604" s="54">
        <v>1</v>
      </c>
      <c r="L604" s="54">
        <v>0</v>
      </c>
      <c r="M604" s="54">
        <v>0</v>
      </c>
      <c r="N604" s="54">
        <v>0</v>
      </c>
      <c r="O604" s="54">
        <v>0</v>
      </c>
      <c r="P604" s="54">
        <v>0</v>
      </c>
      <c r="Q604" s="54">
        <v>0</v>
      </c>
      <c r="R604" s="54">
        <v>0</v>
      </c>
      <c r="S604" s="54">
        <v>0</v>
      </c>
      <c r="T604" s="54">
        <v>0</v>
      </c>
      <c r="U604" s="54">
        <v>0</v>
      </c>
      <c r="V604" s="54">
        <v>0</v>
      </c>
      <c r="W604" s="54">
        <v>0</v>
      </c>
      <c r="X604" s="54">
        <v>0</v>
      </c>
      <c r="Y604" s="54">
        <v>0</v>
      </c>
      <c r="Z604" s="54">
        <v>0</v>
      </c>
      <c r="AA604" s="54">
        <v>0</v>
      </c>
      <c r="AB604" s="54">
        <v>0</v>
      </c>
      <c r="AC604" s="54">
        <v>0</v>
      </c>
      <c r="AD604" s="54">
        <v>0</v>
      </c>
      <c r="AE604" s="54">
        <v>0</v>
      </c>
      <c r="AF604" s="54">
        <v>0</v>
      </c>
    </row>
    <row r="605" spans="1:32">
      <c r="A605" s="48" t="s">
        <v>678</v>
      </c>
      <c r="B605" s="49" t="s">
        <v>679</v>
      </c>
      <c r="C605" s="48"/>
      <c r="D605" s="48" t="s">
        <v>705</v>
      </c>
      <c r="E605" s="48" t="s">
        <v>1940</v>
      </c>
      <c r="F605" s="48" t="s">
        <v>714</v>
      </c>
      <c r="G605" s="53">
        <v>0</v>
      </c>
      <c r="H605" s="53">
        <v>0</v>
      </c>
      <c r="I605" s="53">
        <v>0</v>
      </c>
      <c r="J605" s="53">
        <v>0</v>
      </c>
      <c r="K605" s="54">
        <v>1</v>
      </c>
      <c r="L605" s="54">
        <v>1</v>
      </c>
      <c r="M605" s="54">
        <v>1</v>
      </c>
      <c r="N605" s="54">
        <v>0</v>
      </c>
      <c r="O605" s="54">
        <v>0</v>
      </c>
      <c r="P605" s="54">
        <v>0</v>
      </c>
      <c r="Q605" s="54">
        <v>0</v>
      </c>
      <c r="R605" s="54">
        <v>0</v>
      </c>
      <c r="S605" s="54">
        <v>1</v>
      </c>
      <c r="T605" s="54">
        <v>0</v>
      </c>
      <c r="U605" s="54">
        <v>0</v>
      </c>
      <c r="V605" s="54">
        <v>0</v>
      </c>
      <c r="W605" s="54">
        <v>0</v>
      </c>
      <c r="X605" s="54">
        <v>0</v>
      </c>
      <c r="Y605" s="54">
        <v>0</v>
      </c>
      <c r="Z605" s="54">
        <v>0</v>
      </c>
      <c r="AA605" s="54">
        <v>0</v>
      </c>
      <c r="AB605" s="54">
        <v>0</v>
      </c>
      <c r="AC605" s="54">
        <v>0</v>
      </c>
      <c r="AD605" s="54">
        <v>0</v>
      </c>
      <c r="AE605" s="54">
        <v>0</v>
      </c>
      <c r="AF605" s="54">
        <v>0</v>
      </c>
    </row>
    <row r="606" spans="1:32">
      <c r="A606" s="48" t="s">
        <v>678</v>
      </c>
      <c r="B606" s="49" t="s">
        <v>679</v>
      </c>
      <c r="C606" s="48"/>
      <c r="D606" s="48" t="s">
        <v>706</v>
      </c>
      <c r="E606" s="48" t="s">
        <v>1940</v>
      </c>
      <c r="F606" s="48" t="s">
        <v>714</v>
      </c>
      <c r="G606" s="53">
        <v>0</v>
      </c>
      <c r="H606" s="53">
        <v>0</v>
      </c>
      <c r="I606" s="53">
        <v>0</v>
      </c>
      <c r="J606" s="53">
        <v>0</v>
      </c>
      <c r="K606" s="37">
        <v>1</v>
      </c>
      <c r="L606" s="54">
        <v>0</v>
      </c>
      <c r="M606" s="54">
        <v>0</v>
      </c>
      <c r="N606" s="54">
        <v>0</v>
      </c>
      <c r="O606" s="54">
        <v>0</v>
      </c>
      <c r="P606" s="54">
        <v>0</v>
      </c>
      <c r="Q606" s="54">
        <v>0</v>
      </c>
      <c r="R606" s="37">
        <v>1</v>
      </c>
      <c r="S606" s="37">
        <v>1</v>
      </c>
      <c r="T606" s="54">
        <v>0</v>
      </c>
      <c r="U606" s="54">
        <v>0</v>
      </c>
      <c r="V606" s="54">
        <v>0</v>
      </c>
      <c r="W606" s="54">
        <v>0</v>
      </c>
      <c r="X606" s="54">
        <v>0</v>
      </c>
      <c r="Y606" s="54">
        <v>0</v>
      </c>
      <c r="Z606" s="54">
        <v>0</v>
      </c>
      <c r="AA606" s="54">
        <v>0</v>
      </c>
      <c r="AB606" s="54">
        <v>0</v>
      </c>
      <c r="AC606" s="54">
        <v>0</v>
      </c>
      <c r="AD606" s="54">
        <v>0</v>
      </c>
      <c r="AE606" s="54">
        <v>0</v>
      </c>
      <c r="AF606" s="54">
        <v>0</v>
      </c>
    </row>
    <row r="607" spans="1:32">
      <c r="A607" s="48" t="s">
        <v>678</v>
      </c>
      <c r="B607" s="49" t="s">
        <v>679</v>
      </c>
      <c r="C607" s="48"/>
      <c r="D607" s="48" t="s">
        <v>707</v>
      </c>
      <c r="E607" s="48" t="s">
        <v>1940</v>
      </c>
      <c r="F607" s="48" t="s">
        <v>714</v>
      </c>
      <c r="G607" s="53">
        <v>0</v>
      </c>
      <c r="H607" s="53">
        <v>0</v>
      </c>
      <c r="I607" s="53">
        <v>0</v>
      </c>
      <c r="J607" s="53">
        <v>0</v>
      </c>
      <c r="K607" s="54">
        <v>1</v>
      </c>
      <c r="L607" s="54">
        <v>1</v>
      </c>
      <c r="M607" s="54">
        <v>0</v>
      </c>
      <c r="N607" s="54">
        <v>0</v>
      </c>
      <c r="O607" s="54">
        <v>0</v>
      </c>
      <c r="P607" s="54">
        <v>0</v>
      </c>
      <c r="Q607" s="54">
        <v>0</v>
      </c>
      <c r="R607" s="54">
        <v>1</v>
      </c>
      <c r="S607" s="54">
        <v>1</v>
      </c>
      <c r="T607" s="54">
        <v>0</v>
      </c>
      <c r="U607" s="54">
        <v>0</v>
      </c>
      <c r="V607" s="54">
        <v>0</v>
      </c>
      <c r="W607" s="54">
        <v>0</v>
      </c>
      <c r="X607" s="54">
        <v>0</v>
      </c>
      <c r="Y607" s="54">
        <v>0</v>
      </c>
      <c r="Z607" s="54">
        <v>0</v>
      </c>
      <c r="AA607" s="54">
        <v>0</v>
      </c>
      <c r="AB607" s="54">
        <v>0</v>
      </c>
      <c r="AC607" s="54">
        <v>0</v>
      </c>
      <c r="AD607" s="54">
        <v>0</v>
      </c>
      <c r="AE607" s="54">
        <v>0</v>
      </c>
      <c r="AF607" s="54">
        <v>0</v>
      </c>
    </row>
    <row r="608" spans="1:32">
      <c r="A608" s="48" t="s">
        <v>678</v>
      </c>
      <c r="B608" s="49" t="s">
        <v>679</v>
      </c>
      <c r="C608" s="48"/>
      <c r="D608" s="48" t="s">
        <v>708</v>
      </c>
      <c r="E608" s="48" t="s">
        <v>1940</v>
      </c>
      <c r="F608" s="48" t="s">
        <v>714</v>
      </c>
      <c r="G608" s="53">
        <v>0</v>
      </c>
      <c r="H608" s="53">
        <v>0</v>
      </c>
      <c r="I608" s="53">
        <v>0</v>
      </c>
      <c r="J608" s="53">
        <v>0</v>
      </c>
      <c r="K608" s="54">
        <v>1</v>
      </c>
      <c r="L608" s="54">
        <v>0</v>
      </c>
      <c r="M608" s="54">
        <v>0</v>
      </c>
      <c r="N608" s="54">
        <v>0</v>
      </c>
      <c r="O608" s="54">
        <v>0</v>
      </c>
      <c r="P608" s="54">
        <v>0</v>
      </c>
      <c r="Q608" s="54">
        <v>0</v>
      </c>
      <c r="R608" s="54">
        <v>0</v>
      </c>
      <c r="S608" s="54">
        <v>0</v>
      </c>
      <c r="T608" s="54">
        <v>0</v>
      </c>
      <c r="U608" s="54">
        <v>0</v>
      </c>
      <c r="V608" s="54">
        <v>0</v>
      </c>
      <c r="W608" s="54">
        <v>0</v>
      </c>
      <c r="X608" s="54">
        <v>0</v>
      </c>
      <c r="Y608" s="54">
        <v>0</v>
      </c>
      <c r="Z608" s="54">
        <v>0</v>
      </c>
      <c r="AA608" s="54">
        <v>0</v>
      </c>
      <c r="AB608" s="54">
        <v>0</v>
      </c>
      <c r="AC608" s="54">
        <v>0</v>
      </c>
      <c r="AD608" s="54">
        <v>0</v>
      </c>
      <c r="AE608" s="54">
        <v>0</v>
      </c>
      <c r="AF608" s="54">
        <v>0</v>
      </c>
    </row>
    <row r="609" spans="1:32">
      <c r="A609" s="48" t="s">
        <v>678</v>
      </c>
      <c r="B609" s="49" t="s">
        <v>679</v>
      </c>
      <c r="C609" s="48"/>
      <c r="D609" s="48" t="s">
        <v>709</v>
      </c>
      <c r="E609" s="48" t="s">
        <v>47</v>
      </c>
      <c r="F609" s="48" t="s">
        <v>714</v>
      </c>
      <c r="G609" s="53">
        <v>0</v>
      </c>
      <c r="H609" s="54">
        <v>1</v>
      </c>
      <c r="I609" s="54">
        <v>1</v>
      </c>
      <c r="J609" s="54">
        <v>1</v>
      </c>
      <c r="K609" s="54">
        <v>1</v>
      </c>
      <c r="L609" s="54">
        <v>1</v>
      </c>
      <c r="M609" s="54">
        <v>0</v>
      </c>
      <c r="N609" s="54">
        <v>0</v>
      </c>
      <c r="O609" s="54">
        <v>0</v>
      </c>
      <c r="P609" s="54">
        <v>0</v>
      </c>
      <c r="Q609" s="54">
        <v>0</v>
      </c>
      <c r="R609" s="54">
        <v>1</v>
      </c>
      <c r="S609" s="54">
        <v>1</v>
      </c>
      <c r="T609" s="54">
        <v>0</v>
      </c>
      <c r="U609" s="54">
        <v>0</v>
      </c>
      <c r="V609" s="54">
        <v>0</v>
      </c>
      <c r="W609" s="54">
        <v>0</v>
      </c>
      <c r="X609" s="54">
        <v>0</v>
      </c>
      <c r="Y609" s="54">
        <v>0</v>
      </c>
      <c r="Z609" s="54">
        <v>0</v>
      </c>
      <c r="AA609" s="54">
        <v>0</v>
      </c>
      <c r="AB609" s="54">
        <v>0</v>
      </c>
      <c r="AC609" s="54">
        <v>0</v>
      </c>
      <c r="AD609" s="54">
        <v>0</v>
      </c>
      <c r="AE609" s="54">
        <v>0</v>
      </c>
      <c r="AF609" s="54">
        <v>0</v>
      </c>
    </row>
    <row r="610" spans="1:32">
      <c r="A610" s="48" t="s">
        <v>678</v>
      </c>
      <c r="B610" s="49" t="s">
        <v>679</v>
      </c>
      <c r="C610" s="48"/>
      <c r="D610" s="48" t="s">
        <v>710</v>
      </c>
      <c r="E610" s="48" t="s">
        <v>1940</v>
      </c>
      <c r="F610" s="48" t="s">
        <v>714</v>
      </c>
      <c r="G610" s="53">
        <v>0</v>
      </c>
      <c r="H610" s="53">
        <v>0</v>
      </c>
      <c r="I610" s="53">
        <v>0</v>
      </c>
      <c r="J610" s="53">
        <v>0</v>
      </c>
      <c r="K610" s="54">
        <v>1</v>
      </c>
      <c r="L610" s="54">
        <v>0</v>
      </c>
      <c r="M610" s="54">
        <v>0</v>
      </c>
      <c r="N610" s="54">
        <v>0</v>
      </c>
      <c r="O610" s="54">
        <v>0</v>
      </c>
      <c r="P610" s="54">
        <v>0</v>
      </c>
      <c r="Q610" s="54">
        <v>0</v>
      </c>
      <c r="R610" s="54">
        <v>1</v>
      </c>
      <c r="S610" s="54">
        <v>0</v>
      </c>
      <c r="T610" s="54">
        <v>0</v>
      </c>
      <c r="U610" s="54">
        <v>0</v>
      </c>
      <c r="V610" s="54">
        <v>0</v>
      </c>
      <c r="W610" s="54">
        <v>0</v>
      </c>
      <c r="X610" s="54">
        <v>0</v>
      </c>
      <c r="Y610" s="54">
        <v>0</v>
      </c>
      <c r="Z610" s="54">
        <v>0</v>
      </c>
      <c r="AA610" s="54">
        <v>0</v>
      </c>
      <c r="AB610" s="54">
        <v>0</v>
      </c>
      <c r="AC610" s="54">
        <v>0</v>
      </c>
      <c r="AD610" s="54">
        <v>0</v>
      </c>
      <c r="AE610" s="54">
        <v>0</v>
      </c>
      <c r="AF610" s="54">
        <v>0</v>
      </c>
    </row>
    <row r="611" spans="1:32">
      <c r="A611" s="48" t="s">
        <v>678</v>
      </c>
      <c r="B611" s="49" t="s">
        <v>679</v>
      </c>
      <c r="C611" s="48"/>
      <c r="D611" s="48" t="s">
        <v>711</v>
      </c>
      <c r="E611" s="48" t="s">
        <v>1940</v>
      </c>
      <c r="F611" s="48" t="s">
        <v>714</v>
      </c>
      <c r="G611" s="53">
        <v>0</v>
      </c>
      <c r="H611" s="53">
        <v>0</v>
      </c>
      <c r="I611" s="53">
        <v>0</v>
      </c>
      <c r="J611" s="53">
        <v>0</v>
      </c>
      <c r="K611" s="54">
        <v>1</v>
      </c>
      <c r="L611" s="54">
        <v>1</v>
      </c>
      <c r="M611" s="54">
        <v>0</v>
      </c>
      <c r="N611" s="54">
        <v>0</v>
      </c>
      <c r="O611" s="54">
        <v>0</v>
      </c>
      <c r="P611" s="54">
        <v>0</v>
      </c>
      <c r="Q611" s="54">
        <v>0</v>
      </c>
      <c r="R611" s="54">
        <v>1</v>
      </c>
      <c r="S611" s="54">
        <v>1</v>
      </c>
      <c r="T611" s="54">
        <v>0</v>
      </c>
      <c r="U611" s="54">
        <v>0</v>
      </c>
      <c r="V611" s="54">
        <v>0</v>
      </c>
      <c r="W611" s="54">
        <v>0</v>
      </c>
      <c r="X611" s="54">
        <v>0</v>
      </c>
      <c r="Y611" s="54">
        <v>0</v>
      </c>
      <c r="Z611" s="54">
        <v>0</v>
      </c>
      <c r="AA611" s="54">
        <v>0</v>
      </c>
      <c r="AB611" s="54">
        <v>0</v>
      </c>
      <c r="AC611" s="54">
        <v>0</v>
      </c>
      <c r="AD611" s="54">
        <v>0</v>
      </c>
      <c r="AE611" s="54">
        <v>0</v>
      </c>
      <c r="AF611" s="54">
        <v>0</v>
      </c>
    </row>
    <row r="612" spans="1:32">
      <c r="A612" s="48" t="s">
        <v>678</v>
      </c>
      <c r="B612" s="49" t="s">
        <v>679</v>
      </c>
      <c r="C612" s="48"/>
      <c r="D612" s="48" t="s">
        <v>712</v>
      </c>
      <c r="E612" s="48" t="s">
        <v>1997</v>
      </c>
      <c r="F612" s="48" t="s">
        <v>714</v>
      </c>
      <c r="G612" s="53">
        <v>0</v>
      </c>
      <c r="H612" s="53">
        <v>0</v>
      </c>
      <c r="I612" s="53">
        <v>0</v>
      </c>
      <c r="J612" s="53">
        <v>0</v>
      </c>
      <c r="K612" s="54">
        <v>1</v>
      </c>
      <c r="L612" s="54">
        <v>1</v>
      </c>
      <c r="M612" s="54">
        <v>0</v>
      </c>
      <c r="N612" s="54">
        <v>0</v>
      </c>
      <c r="O612" s="54">
        <v>0</v>
      </c>
      <c r="P612" s="54">
        <v>0</v>
      </c>
      <c r="Q612" s="54">
        <v>0</v>
      </c>
      <c r="R612" s="54">
        <v>1</v>
      </c>
      <c r="S612" s="54">
        <v>1</v>
      </c>
      <c r="T612" s="54">
        <v>1</v>
      </c>
      <c r="U612" s="54">
        <v>1</v>
      </c>
      <c r="V612" s="54">
        <v>1</v>
      </c>
      <c r="W612" s="54">
        <v>0</v>
      </c>
      <c r="X612" s="54">
        <v>0</v>
      </c>
      <c r="Y612" s="54">
        <v>0</v>
      </c>
      <c r="Z612" s="54">
        <v>0</v>
      </c>
      <c r="AA612" s="54">
        <v>0</v>
      </c>
      <c r="AB612" s="54">
        <v>0</v>
      </c>
      <c r="AC612" s="54">
        <v>0</v>
      </c>
      <c r="AD612" s="54">
        <v>0</v>
      </c>
      <c r="AE612" s="54">
        <v>0</v>
      </c>
      <c r="AF612" s="54">
        <v>0</v>
      </c>
    </row>
    <row r="613" spans="1:32">
      <c r="A613" s="48" t="s">
        <v>678</v>
      </c>
      <c r="B613" s="49" t="s">
        <v>679</v>
      </c>
      <c r="C613" s="48"/>
      <c r="D613" s="48" t="s">
        <v>713</v>
      </c>
      <c r="E613" s="48" t="s">
        <v>1940</v>
      </c>
      <c r="F613" s="48" t="s">
        <v>714</v>
      </c>
      <c r="G613" s="53">
        <v>0</v>
      </c>
      <c r="H613" s="53">
        <v>0</v>
      </c>
      <c r="I613" s="53">
        <v>0</v>
      </c>
      <c r="J613" s="53">
        <v>0</v>
      </c>
      <c r="K613" s="54">
        <v>1</v>
      </c>
      <c r="L613" s="54">
        <v>1</v>
      </c>
      <c r="M613" s="54">
        <v>0</v>
      </c>
      <c r="N613" s="54">
        <v>0</v>
      </c>
      <c r="O613" s="54">
        <v>0</v>
      </c>
      <c r="P613" s="54">
        <v>0</v>
      </c>
      <c r="Q613" s="54">
        <v>0</v>
      </c>
      <c r="R613" s="54">
        <v>1</v>
      </c>
      <c r="S613" s="54">
        <v>0</v>
      </c>
      <c r="T613" s="54">
        <v>0</v>
      </c>
      <c r="U613" s="54">
        <v>0</v>
      </c>
      <c r="V613" s="54">
        <v>0</v>
      </c>
      <c r="W613" s="54">
        <v>0</v>
      </c>
      <c r="X613" s="54">
        <v>0</v>
      </c>
      <c r="Y613" s="54">
        <v>0</v>
      </c>
      <c r="Z613" s="54">
        <v>0</v>
      </c>
      <c r="AA613" s="54">
        <v>0</v>
      </c>
      <c r="AB613" s="54">
        <v>0</v>
      </c>
      <c r="AC613" s="54">
        <v>0</v>
      </c>
      <c r="AD613" s="54">
        <v>0</v>
      </c>
      <c r="AE613" s="54">
        <v>0</v>
      </c>
      <c r="AF613" s="54">
        <v>0</v>
      </c>
    </row>
    <row r="615" spans="1:32">
      <c r="A615" s="48" t="s">
        <v>678</v>
      </c>
      <c r="B615" s="49" t="s">
        <v>716</v>
      </c>
      <c r="C615" s="48"/>
      <c r="D615" s="48" t="s">
        <v>717</v>
      </c>
      <c r="F615" s="48" t="s">
        <v>718</v>
      </c>
      <c r="G615" s="53">
        <v>0</v>
      </c>
      <c r="H615" s="53">
        <v>0</v>
      </c>
      <c r="I615" s="53">
        <v>0</v>
      </c>
      <c r="J615" s="53">
        <v>0</v>
      </c>
      <c r="K615" s="54">
        <v>1</v>
      </c>
      <c r="L615" s="54">
        <v>1</v>
      </c>
      <c r="M615" s="54">
        <v>0</v>
      </c>
      <c r="N615" s="54">
        <v>1</v>
      </c>
      <c r="O615" s="54">
        <v>1</v>
      </c>
      <c r="P615" s="54">
        <v>0</v>
      </c>
      <c r="Q615" s="54">
        <v>0</v>
      </c>
      <c r="R615" s="54">
        <v>0</v>
      </c>
      <c r="S615" s="54">
        <v>0</v>
      </c>
      <c r="T615" s="54">
        <v>0</v>
      </c>
      <c r="U615" s="54">
        <v>0</v>
      </c>
      <c r="V615" s="54">
        <v>0</v>
      </c>
      <c r="W615" s="54">
        <v>0</v>
      </c>
      <c r="X615" s="54">
        <v>0</v>
      </c>
      <c r="Y615" s="54">
        <v>0</v>
      </c>
      <c r="Z615" s="54">
        <v>0</v>
      </c>
      <c r="AA615" s="54">
        <v>0</v>
      </c>
      <c r="AB615" s="54">
        <v>0</v>
      </c>
      <c r="AC615" s="54">
        <v>0</v>
      </c>
      <c r="AD615" s="54">
        <v>0</v>
      </c>
      <c r="AE615" s="54">
        <v>0</v>
      </c>
      <c r="AF615" s="54">
        <v>0</v>
      </c>
    </row>
    <row r="616" spans="1:32">
      <c r="A616" s="48" t="s">
        <v>678</v>
      </c>
      <c r="B616" s="49" t="s">
        <v>716</v>
      </c>
      <c r="C616" s="48"/>
      <c r="D616" s="48" t="s">
        <v>719</v>
      </c>
      <c r="F616" s="48" t="s">
        <v>718</v>
      </c>
      <c r="G616" s="53">
        <v>0</v>
      </c>
      <c r="H616" s="53">
        <v>0</v>
      </c>
      <c r="I616" s="53">
        <v>0</v>
      </c>
      <c r="J616" s="53">
        <v>0</v>
      </c>
      <c r="K616" s="54">
        <v>1</v>
      </c>
      <c r="L616" s="54">
        <v>1</v>
      </c>
      <c r="M616" s="54">
        <v>0</v>
      </c>
      <c r="N616" s="54">
        <v>0</v>
      </c>
      <c r="O616" s="54">
        <v>1</v>
      </c>
      <c r="P616" s="54">
        <v>0</v>
      </c>
      <c r="Q616" s="54">
        <v>0</v>
      </c>
      <c r="R616" s="54">
        <v>0</v>
      </c>
      <c r="S616" s="54">
        <v>0</v>
      </c>
      <c r="T616" s="54">
        <v>0</v>
      </c>
      <c r="U616" s="54">
        <v>0</v>
      </c>
      <c r="V616" s="54">
        <v>0</v>
      </c>
      <c r="W616" s="54">
        <v>0</v>
      </c>
      <c r="X616" s="54">
        <v>0</v>
      </c>
      <c r="Y616" s="54">
        <v>0</v>
      </c>
      <c r="Z616" s="54">
        <v>0</v>
      </c>
      <c r="AA616" s="54">
        <v>0</v>
      </c>
      <c r="AB616" s="54">
        <v>0</v>
      </c>
      <c r="AC616" s="54">
        <v>0</v>
      </c>
      <c r="AD616" s="54">
        <v>0</v>
      </c>
      <c r="AE616" s="54">
        <v>0</v>
      </c>
      <c r="AF616" s="54">
        <v>0</v>
      </c>
    </row>
    <row r="617" spans="1:32">
      <c r="A617" s="48" t="s">
        <v>678</v>
      </c>
      <c r="B617" s="49" t="s">
        <v>716</v>
      </c>
      <c r="C617" s="48"/>
      <c r="D617" s="48" t="s">
        <v>720</v>
      </c>
      <c r="F617" s="48" t="s">
        <v>718</v>
      </c>
      <c r="G617" s="53">
        <v>0</v>
      </c>
      <c r="H617" s="53">
        <v>0</v>
      </c>
      <c r="I617" s="53">
        <v>0</v>
      </c>
      <c r="J617" s="53">
        <v>0</v>
      </c>
      <c r="K617" s="54">
        <v>0</v>
      </c>
      <c r="L617" s="54">
        <v>1</v>
      </c>
      <c r="M617" s="54">
        <v>0</v>
      </c>
      <c r="N617" s="54">
        <v>0</v>
      </c>
      <c r="O617" s="54">
        <v>0</v>
      </c>
      <c r="P617" s="54">
        <v>0</v>
      </c>
      <c r="Q617" s="54">
        <v>0</v>
      </c>
      <c r="R617" s="54">
        <v>0</v>
      </c>
      <c r="S617" s="54">
        <v>1</v>
      </c>
      <c r="T617" s="54">
        <v>0</v>
      </c>
      <c r="U617" s="54">
        <v>0</v>
      </c>
      <c r="V617" s="54">
        <v>0</v>
      </c>
      <c r="W617" s="54">
        <v>0</v>
      </c>
      <c r="X617" s="54">
        <v>0</v>
      </c>
      <c r="Y617" s="54">
        <v>0</v>
      </c>
      <c r="Z617" s="54">
        <v>0</v>
      </c>
      <c r="AA617" s="54">
        <v>0</v>
      </c>
      <c r="AB617" s="54">
        <v>0</v>
      </c>
      <c r="AC617" s="54">
        <v>0</v>
      </c>
      <c r="AD617" s="54">
        <v>0</v>
      </c>
      <c r="AE617" s="54">
        <v>0</v>
      </c>
      <c r="AF617" s="54">
        <v>0</v>
      </c>
    </row>
    <row r="618" spans="1:32">
      <c r="A618" s="48" t="s">
        <v>678</v>
      </c>
      <c r="B618" s="49" t="s">
        <v>716</v>
      </c>
      <c r="C618" s="48"/>
      <c r="D618" s="48" t="s">
        <v>721</v>
      </c>
      <c r="F618" s="48" t="s">
        <v>718</v>
      </c>
      <c r="G618" s="53">
        <v>0</v>
      </c>
      <c r="H618" s="53">
        <v>0</v>
      </c>
      <c r="I618" s="53">
        <v>0</v>
      </c>
      <c r="J618" s="53">
        <v>0</v>
      </c>
      <c r="K618" s="54">
        <v>0</v>
      </c>
      <c r="L618" s="54">
        <v>1</v>
      </c>
      <c r="M618" s="54">
        <v>0</v>
      </c>
      <c r="N618" s="54">
        <v>0</v>
      </c>
      <c r="O618" s="54">
        <v>0</v>
      </c>
      <c r="P618" s="54">
        <v>0</v>
      </c>
      <c r="Q618" s="54">
        <v>0</v>
      </c>
      <c r="R618" s="54">
        <v>0</v>
      </c>
      <c r="S618" s="54">
        <v>0</v>
      </c>
      <c r="T618" s="54">
        <v>0</v>
      </c>
      <c r="U618" s="54">
        <v>0</v>
      </c>
      <c r="V618" s="54">
        <v>0</v>
      </c>
      <c r="W618" s="54">
        <v>0</v>
      </c>
      <c r="X618" s="54">
        <v>0</v>
      </c>
      <c r="Y618" s="58">
        <v>1</v>
      </c>
      <c r="Z618" s="54">
        <v>0</v>
      </c>
      <c r="AA618" s="54">
        <v>0</v>
      </c>
      <c r="AB618" s="54">
        <v>0</v>
      </c>
      <c r="AC618" s="54">
        <v>0</v>
      </c>
      <c r="AD618" s="54">
        <v>0</v>
      </c>
      <c r="AE618" s="54">
        <v>0</v>
      </c>
      <c r="AF618" s="54">
        <v>0</v>
      </c>
    </row>
    <row r="619" spans="1:32">
      <c r="A619" s="48" t="s">
        <v>678</v>
      </c>
      <c r="B619" s="49" t="s">
        <v>716</v>
      </c>
      <c r="C619" s="48"/>
      <c r="D619" s="48" t="s">
        <v>722</v>
      </c>
      <c r="F619" s="48" t="s">
        <v>718</v>
      </c>
      <c r="G619" s="53">
        <v>0</v>
      </c>
      <c r="H619" s="53">
        <v>0</v>
      </c>
      <c r="I619" s="53">
        <v>0</v>
      </c>
      <c r="J619" s="53">
        <v>0</v>
      </c>
      <c r="K619" s="54">
        <v>0</v>
      </c>
      <c r="L619" s="54">
        <v>1</v>
      </c>
      <c r="M619" s="54">
        <v>0</v>
      </c>
      <c r="N619" s="54">
        <v>0</v>
      </c>
      <c r="O619" s="54">
        <v>1</v>
      </c>
      <c r="P619" s="54">
        <v>0</v>
      </c>
      <c r="Q619" s="54">
        <v>0</v>
      </c>
      <c r="R619" s="54">
        <v>0</v>
      </c>
      <c r="S619" s="54">
        <v>0</v>
      </c>
      <c r="T619" s="54">
        <v>0</v>
      </c>
      <c r="U619" s="54">
        <v>0</v>
      </c>
      <c r="V619" s="54">
        <v>0</v>
      </c>
      <c r="W619" s="54">
        <v>0</v>
      </c>
      <c r="X619" s="54">
        <v>0</v>
      </c>
      <c r="Y619" s="54">
        <v>0</v>
      </c>
      <c r="Z619" s="54">
        <v>0</v>
      </c>
      <c r="AA619" s="54">
        <v>1</v>
      </c>
      <c r="AB619" s="54">
        <v>0</v>
      </c>
      <c r="AC619" s="54">
        <v>0</v>
      </c>
      <c r="AD619" s="54">
        <v>0</v>
      </c>
      <c r="AE619" s="54">
        <v>0</v>
      </c>
      <c r="AF619" s="54">
        <v>0</v>
      </c>
    </row>
    <row r="620" spans="1:32">
      <c r="A620" s="48" t="s">
        <v>678</v>
      </c>
      <c r="B620" s="49" t="s">
        <v>716</v>
      </c>
      <c r="C620" s="48"/>
      <c r="D620" s="48" t="s">
        <v>723</v>
      </c>
      <c r="F620" s="48" t="s">
        <v>718</v>
      </c>
      <c r="G620" s="53">
        <v>0</v>
      </c>
      <c r="H620" s="53">
        <v>0</v>
      </c>
      <c r="I620" s="53">
        <v>0</v>
      </c>
      <c r="J620" s="53">
        <v>0</v>
      </c>
      <c r="K620" s="54">
        <v>0</v>
      </c>
      <c r="L620" s="54">
        <v>1</v>
      </c>
      <c r="M620" s="54">
        <v>0</v>
      </c>
      <c r="N620" s="54">
        <v>0</v>
      </c>
      <c r="O620" s="54">
        <v>0</v>
      </c>
      <c r="P620" s="54">
        <v>0</v>
      </c>
      <c r="Q620" s="54">
        <v>0</v>
      </c>
      <c r="R620" s="54">
        <v>0</v>
      </c>
      <c r="S620" s="54">
        <v>1</v>
      </c>
      <c r="T620" s="54">
        <v>0</v>
      </c>
      <c r="U620" s="54">
        <v>0</v>
      </c>
      <c r="V620" s="54">
        <v>0</v>
      </c>
      <c r="W620" s="54">
        <v>0</v>
      </c>
      <c r="X620" s="54">
        <v>0</v>
      </c>
      <c r="Y620" s="54">
        <v>0</v>
      </c>
      <c r="Z620" s="54">
        <v>0</v>
      </c>
      <c r="AA620" s="54">
        <v>0</v>
      </c>
      <c r="AB620" s="54">
        <v>0</v>
      </c>
      <c r="AC620" s="54">
        <v>0</v>
      </c>
      <c r="AD620" s="54">
        <v>0</v>
      </c>
      <c r="AE620" s="54">
        <v>0</v>
      </c>
      <c r="AF620" s="54">
        <v>0</v>
      </c>
    </row>
    <row r="621" spans="1:32">
      <c r="A621" s="48" t="s">
        <v>678</v>
      </c>
      <c r="B621" s="49" t="s">
        <v>716</v>
      </c>
      <c r="C621" s="48"/>
      <c r="D621" s="48" t="s">
        <v>724</v>
      </c>
      <c r="F621" s="48" t="s">
        <v>718</v>
      </c>
      <c r="G621" s="53">
        <v>0</v>
      </c>
      <c r="H621" s="53">
        <v>0</v>
      </c>
      <c r="I621" s="53">
        <v>0</v>
      </c>
      <c r="J621" s="53">
        <v>0</v>
      </c>
      <c r="K621" s="54">
        <v>0</v>
      </c>
      <c r="L621" s="54">
        <v>1</v>
      </c>
      <c r="M621" s="54">
        <v>0</v>
      </c>
      <c r="N621" s="54">
        <v>0</v>
      </c>
      <c r="O621" s="54">
        <v>0</v>
      </c>
      <c r="P621" s="54">
        <v>0</v>
      </c>
      <c r="Q621" s="54">
        <v>0</v>
      </c>
      <c r="R621" s="54">
        <v>0</v>
      </c>
      <c r="S621" s="54">
        <v>1</v>
      </c>
      <c r="T621" s="54">
        <v>0</v>
      </c>
      <c r="U621" s="54">
        <v>0</v>
      </c>
      <c r="V621" s="54">
        <v>0</v>
      </c>
      <c r="W621" s="54">
        <v>0</v>
      </c>
      <c r="X621" s="54">
        <v>0</v>
      </c>
      <c r="Y621" s="54">
        <v>0</v>
      </c>
      <c r="Z621" s="54">
        <v>0</v>
      </c>
      <c r="AA621" s="54">
        <v>0</v>
      </c>
      <c r="AB621" s="54">
        <v>0</v>
      </c>
      <c r="AC621" s="54">
        <v>0</v>
      </c>
      <c r="AD621" s="54">
        <v>0</v>
      </c>
      <c r="AE621" s="54">
        <v>0</v>
      </c>
      <c r="AF621" s="54">
        <v>0</v>
      </c>
    </row>
    <row r="622" spans="1:32">
      <c r="A622" s="48" t="s">
        <v>678</v>
      </c>
      <c r="B622" s="49" t="s">
        <v>716</v>
      </c>
      <c r="C622" s="48"/>
      <c r="D622" s="48" t="s">
        <v>725</v>
      </c>
      <c r="F622" s="48" t="s">
        <v>718</v>
      </c>
      <c r="G622" s="53">
        <v>0</v>
      </c>
      <c r="H622" s="53">
        <v>0</v>
      </c>
      <c r="I622" s="53">
        <v>0</v>
      </c>
      <c r="J622" s="53">
        <v>0</v>
      </c>
      <c r="K622" s="54">
        <v>0</v>
      </c>
      <c r="L622" s="54">
        <v>1</v>
      </c>
      <c r="M622" s="54">
        <v>0</v>
      </c>
      <c r="N622" s="54">
        <v>0</v>
      </c>
      <c r="O622" s="54">
        <v>1</v>
      </c>
      <c r="P622" s="54">
        <v>0</v>
      </c>
      <c r="Q622" s="54">
        <v>0</v>
      </c>
      <c r="R622" s="54">
        <v>1</v>
      </c>
      <c r="S622" s="54">
        <v>1</v>
      </c>
      <c r="T622" s="54">
        <v>1</v>
      </c>
      <c r="U622" s="54">
        <v>1</v>
      </c>
      <c r="V622" s="54">
        <v>0</v>
      </c>
      <c r="W622" s="54">
        <v>0</v>
      </c>
      <c r="X622" s="54">
        <v>0</v>
      </c>
      <c r="Y622" s="54">
        <v>0</v>
      </c>
      <c r="Z622" s="54">
        <v>0</v>
      </c>
      <c r="AA622" s="54">
        <v>0</v>
      </c>
      <c r="AB622" s="54">
        <v>0</v>
      </c>
      <c r="AC622" s="54">
        <v>0</v>
      </c>
      <c r="AD622" s="54">
        <v>0</v>
      </c>
      <c r="AE622" s="54">
        <v>0</v>
      </c>
      <c r="AF622" s="54">
        <v>0</v>
      </c>
    </row>
    <row r="623" spans="1:32">
      <c r="A623" s="48" t="s">
        <v>678</v>
      </c>
      <c r="B623" s="49" t="s">
        <v>716</v>
      </c>
      <c r="C623" s="48"/>
      <c r="D623" s="48" t="s">
        <v>726</v>
      </c>
      <c r="F623" s="48" t="s">
        <v>718</v>
      </c>
      <c r="G623" s="53">
        <v>0</v>
      </c>
      <c r="H623" s="53">
        <v>0</v>
      </c>
      <c r="I623" s="53">
        <v>0</v>
      </c>
      <c r="J623" s="53">
        <v>0</v>
      </c>
      <c r="K623" s="54">
        <v>0</v>
      </c>
      <c r="L623" s="54">
        <v>1</v>
      </c>
      <c r="M623" s="54">
        <v>0</v>
      </c>
      <c r="N623" s="54">
        <v>0</v>
      </c>
      <c r="O623" s="54">
        <v>0</v>
      </c>
      <c r="P623" s="54">
        <v>0</v>
      </c>
      <c r="Q623" s="54">
        <v>0</v>
      </c>
      <c r="R623" s="54">
        <v>0</v>
      </c>
      <c r="S623" s="54">
        <v>1</v>
      </c>
      <c r="T623" s="54">
        <v>0</v>
      </c>
      <c r="U623" s="54">
        <v>0</v>
      </c>
      <c r="V623" s="54">
        <v>0</v>
      </c>
      <c r="W623" s="54">
        <v>0</v>
      </c>
      <c r="X623" s="54">
        <v>0</v>
      </c>
      <c r="Y623" s="54">
        <v>1</v>
      </c>
      <c r="Z623" s="54">
        <v>0</v>
      </c>
      <c r="AA623" s="54">
        <v>0</v>
      </c>
      <c r="AB623" s="54">
        <v>0</v>
      </c>
      <c r="AC623" s="54">
        <v>0</v>
      </c>
      <c r="AD623" s="54">
        <v>0</v>
      </c>
      <c r="AE623" s="54">
        <v>0</v>
      </c>
      <c r="AF623" s="54">
        <v>0</v>
      </c>
    </row>
    <row r="624" spans="1:32">
      <c r="A624" s="48" t="s">
        <v>678</v>
      </c>
      <c r="B624" s="49" t="s">
        <v>716</v>
      </c>
      <c r="C624" s="48"/>
      <c r="D624" s="48" t="s">
        <v>727</v>
      </c>
      <c r="F624" s="48" t="s">
        <v>718</v>
      </c>
      <c r="G624" s="53">
        <v>0</v>
      </c>
      <c r="H624" s="53">
        <v>0</v>
      </c>
      <c r="I624" s="53">
        <v>0</v>
      </c>
      <c r="J624" s="53">
        <v>0</v>
      </c>
      <c r="K624" s="54">
        <v>0</v>
      </c>
      <c r="L624" s="54">
        <v>1</v>
      </c>
      <c r="M624" s="54">
        <v>0</v>
      </c>
      <c r="N624" s="54">
        <v>0</v>
      </c>
      <c r="O624" s="54">
        <v>1</v>
      </c>
      <c r="P624" s="54">
        <v>0</v>
      </c>
      <c r="Q624" s="54">
        <v>0</v>
      </c>
      <c r="R624" s="54">
        <v>0</v>
      </c>
      <c r="S624" s="54">
        <v>0</v>
      </c>
      <c r="T624" s="54">
        <v>0</v>
      </c>
      <c r="U624" s="54">
        <v>0</v>
      </c>
      <c r="V624" s="54">
        <v>0</v>
      </c>
      <c r="W624" s="54">
        <v>0</v>
      </c>
      <c r="X624" s="54">
        <v>0</v>
      </c>
      <c r="Y624" s="54">
        <v>0</v>
      </c>
      <c r="Z624" s="54">
        <v>0</v>
      </c>
      <c r="AA624" s="54">
        <v>0</v>
      </c>
      <c r="AB624" s="54">
        <v>0</v>
      </c>
      <c r="AC624" s="54">
        <v>0</v>
      </c>
      <c r="AD624" s="54">
        <v>0</v>
      </c>
      <c r="AE624" s="54">
        <v>0</v>
      </c>
      <c r="AF624" s="54">
        <v>0</v>
      </c>
    </row>
    <row r="625" spans="1:32">
      <c r="A625" s="48" t="s">
        <v>678</v>
      </c>
      <c r="B625" s="49" t="s">
        <v>716</v>
      </c>
      <c r="C625" s="48"/>
      <c r="D625" s="48" t="s">
        <v>728</v>
      </c>
      <c r="F625" s="48" t="s">
        <v>718</v>
      </c>
      <c r="G625" s="53">
        <v>0</v>
      </c>
      <c r="H625" s="53">
        <v>0</v>
      </c>
      <c r="I625" s="53">
        <v>0</v>
      </c>
      <c r="J625" s="53">
        <v>0</v>
      </c>
      <c r="K625" s="54">
        <v>1</v>
      </c>
      <c r="L625" s="54">
        <v>1</v>
      </c>
      <c r="M625" s="54">
        <v>0</v>
      </c>
      <c r="N625" s="54">
        <v>0</v>
      </c>
      <c r="O625" s="54">
        <v>1</v>
      </c>
      <c r="P625" s="54">
        <v>0</v>
      </c>
      <c r="Q625" s="54">
        <v>0</v>
      </c>
      <c r="R625" s="54">
        <v>0</v>
      </c>
      <c r="S625" s="54">
        <v>0</v>
      </c>
      <c r="T625" s="54">
        <v>0</v>
      </c>
      <c r="U625" s="54">
        <v>0</v>
      </c>
      <c r="V625" s="54">
        <v>0</v>
      </c>
      <c r="W625" s="54">
        <v>0</v>
      </c>
      <c r="X625" s="54">
        <v>0</v>
      </c>
      <c r="Y625" s="54">
        <v>0</v>
      </c>
      <c r="Z625" s="54">
        <v>0</v>
      </c>
      <c r="AA625" s="54">
        <v>0</v>
      </c>
      <c r="AB625" s="54">
        <v>0</v>
      </c>
      <c r="AC625" s="54">
        <v>0</v>
      </c>
      <c r="AD625" s="54">
        <v>0</v>
      </c>
      <c r="AE625" s="54">
        <v>0</v>
      </c>
      <c r="AF625" s="54">
        <v>0</v>
      </c>
    </row>
    <row r="626" spans="1:32">
      <c r="A626" s="48" t="s">
        <v>678</v>
      </c>
      <c r="B626" s="49" t="s">
        <v>716</v>
      </c>
      <c r="C626" s="48"/>
      <c r="D626" s="48" t="s">
        <v>729</v>
      </c>
      <c r="F626" s="48" t="s">
        <v>718</v>
      </c>
      <c r="G626" s="53">
        <v>0</v>
      </c>
      <c r="H626" s="53">
        <v>0</v>
      </c>
      <c r="I626" s="53">
        <v>0</v>
      </c>
      <c r="J626" s="53">
        <v>0</v>
      </c>
      <c r="K626" s="54">
        <v>0</v>
      </c>
      <c r="L626" s="54">
        <v>0</v>
      </c>
      <c r="M626" s="54">
        <v>0</v>
      </c>
      <c r="N626" s="54">
        <v>0</v>
      </c>
      <c r="O626" s="54">
        <v>0</v>
      </c>
      <c r="P626" s="54">
        <v>0</v>
      </c>
      <c r="Q626" s="54">
        <v>0</v>
      </c>
      <c r="R626" s="54">
        <v>0</v>
      </c>
      <c r="S626" s="54">
        <v>1</v>
      </c>
      <c r="T626" s="54">
        <v>0</v>
      </c>
      <c r="U626" s="54">
        <v>0</v>
      </c>
      <c r="V626" s="54">
        <v>0</v>
      </c>
      <c r="W626" s="54">
        <v>0</v>
      </c>
      <c r="X626" s="54">
        <v>0</v>
      </c>
      <c r="Y626" s="54">
        <v>0</v>
      </c>
      <c r="Z626" s="54">
        <v>0</v>
      </c>
      <c r="AA626" s="54">
        <v>0</v>
      </c>
      <c r="AB626" s="54">
        <v>0</v>
      </c>
      <c r="AC626" s="54">
        <v>0</v>
      </c>
      <c r="AD626" s="54">
        <v>0</v>
      </c>
      <c r="AE626" s="54">
        <v>0</v>
      </c>
      <c r="AF626" s="54">
        <v>0</v>
      </c>
    </row>
    <row r="627" spans="1:32">
      <c r="A627" s="48" t="s">
        <v>678</v>
      </c>
      <c r="B627" s="49" t="s">
        <v>716</v>
      </c>
      <c r="C627" s="48"/>
      <c r="D627" s="48" t="s">
        <v>730</v>
      </c>
      <c r="F627" s="48" t="s">
        <v>718</v>
      </c>
      <c r="G627" s="53">
        <v>0</v>
      </c>
      <c r="H627" s="53">
        <v>0</v>
      </c>
      <c r="I627" s="53">
        <v>0</v>
      </c>
      <c r="J627" s="53">
        <v>0</v>
      </c>
      <c r="K627" s="54">
        <v>0</v>
      </c>
      <c r="L627" s="54">
        <v>0</v>
      </c>
      <c r="M627" s="54">
        <v>0</v>
      </c>
      <c r="N627" s="54">
        <v>0</v>
      </c>
      <c r="O627" s="54">
        <v>0</v>
      </c>
      <c r="P627" s="54">
        <v>0</v>
      </c>
      <c r="Q627" s="54">
        <v>0</v>
      </c>
      <c r="R627" s="54">
        <v>0</v>
      </c>
      <c r="S627" s="54">
        <v>1</v>
      </c>
      <c r="T627" s="54">
        <v>0</v>
      </c>
      <c r="U627" s="54">
        <v>0</v>
      </c>
      <c r="V627" s="54">
        <v>0</v>
      </c>
      <c r="W627" s="54">
        <v>0</v>
      </c>
      <c r="X627" s="54">
        <v>0</v>
      </c>
      <c r="Y627" s="54">
        <v>0</v>
      </c>
      <c r="Z627" s="54">
        <v>0</v>
      </c>
      <c r="AA627" s="54">
        <v>0</v>
      </c>
      <c r="AB627" s="54">
        <v>0</v>
      </c>
      <c r="AC627" s="54">
        <v>0</v>
      </c>
      <c r="AD627" s="54">
        <v>0</v>
      </c>
      <c r="AE627" s="54">
        <v>0</v>
      </c>
      <c r="AF627" s="54">
        <v>0</v>
      </c>
    </row>
    <row r="629" spans="1:32">
      <c r="A629" s="48" t="s">
        <v>678</v>
      </c>
      <c r="B629" s="49" t="s">
        <v>731</v>
      </c>
      <c r="C629" s="48" t="s">
        <v>732</v>
      </c>
      <c r="D629" s="48" t="s">
        <v>733</v>
      </c>
      <c r="E629" s="48" t="s">
        <v>1920</v>
      </c>
      <c r="F629" s="34" t="s">
        <v>734</v>
      </c>
      <c r="G629" s="53">
        <v>0</v>
      </c>
      <c r="H629" s="53">
        <v>0</v>
      </c>
      <c r="I629" s="53">
        <v>0</v>
      </c>
      <c r="J629" s="53">
        <v>0</v>
      </c>
      <c r="K629" s="54">
        <v>1</v>
      </c>
      <c r="L629" s="54">
        <v>1</v>
      </c>
      <c r="M629" s="54">
        <v>0</v>
      </c>
      <c r="N629" s="54">
        <v>0</v>
      </c>
      <c r="O629" s="54">
        <v>0</v>
      </c>
      <c r="P629" s="54">
        <v>0</v>
      </c>
      <c r="Q629" s="54">
        <v>0</v>
      </c>
      <c r="R629" s="54">
        <v>0</v>
      </c>
      <c r="S629" s="54">
        <v>0</v>
      </c>
      <c r="T629" s="54">
        <v>0</v>
      </c>
      <c r="U629" s="54">
        <v>0</v>
      </c>
      <c r="V629" s="54">
        <v>0</v>
      </c>
      <c r="W629" s="54">
        <v>0</v>
      </c>
      <c r="X629" s="54">
        <v>1</v>
      </c>
      <c r="Y629" s="54">
        <v>1</v>
      </c>
      <c r="Z629" s="54">
        <v>0</v>
      </c>
      <c r="AA629" s="54">
        <v>0</v>
      </c>
      <c r="AB629" s="54">
        <v>0</v>
      </c>
      <c r="AC629" s="54">
        <v>0</v>
      </c>
      <c r="AD629" s="54">
        <v>0</v>
      </c>
      <c r="AE629" s="54">
        <v>0</v>
      </c>
      <c r="AF629" s="54">
        <v>0</v>
      </c>
    </row>
    <row r="630" spans="1:32">
      <c r="A630" s="48" t="s">
        <v>678</v>
      </c>
      <c r="B630" s="49" t="s">
        <v>731</v>
      </c>
      <c r="C630" s="48" t="s">
        <v>513</v>
      </c>
      <c r="D630" s="48" t="s">
        <v>735</v>
      </c>
      <c r="E630" s="34" t="s">
        <v>1964</v>
      </c>
      <c r="F630" s="34" t="s">
        <v>734</v>
      </c>
      <c r="G630" s="53">
        <v>0</v>
      </c>
      <c r="H630" s="53">
        <v>0</v>
      </c>
      <c r="I630" s="53">
        <v>0</v>
      </c>
      <c r="J630" s="53">
        <v>0</v>
      </c>
      <c r="K630" s="54">
        <v>0</v>
      </c>
      <c r="L630" s="54">
        <v>0</v>
      </c>
      <c r="M630" s="54">
        <v>0</v>
      </c>
      <c r="N630" s="54">
        <v>0</v>
      </c>
      <c r="O630" s="54">
        <v>0</v>
      </c>
      <c r="P630" s="54">
        <v>0</v>
      </c>
      <c r="Q630" s="54">
        <v>0</v>
      </c>
      <c r="R630" s="54">
        <v>0</v>
      </c>
      <c r="S630" s="54">
        <v>0</v>
      </c>
      <c r="T630" s="54">
        <v>0</v>
      </c>
      <c r="U630" s="54">
        <v>0</v>
      </c>
      <c r="V630" s="54">
        <v>0</v>
      </c>
      <c r="W630" s="54">
        <v>0</v>
      </c>
      <c r="X630" s="54">
        <v>0</v>
      </c>
      <c r="Y630" s="54">
        <v>0</v>
      </c>
      <c r="Z630" s="54">
        <v>0</v>
      </c>
      <c r="AA630" s="54">
        <v>0</v>
      </c>
      <c r="AB630" s="54">
        <v>0</v>
      </c>
      <c r="AC630" s="37">
        <v>1</v>
      </c>
      <c r="AD630" s="54">
        <v>0</v>
      </c>
      <c r="AE630" s="37">
        <v>1</v>
      </c>
      <c r="AF630" s="54">
        <v>0</v>
      </c>
    </row>
    <row r="631" spans="1:32">
      <c r="A631" s="48" t="s">
        <v>678</v>
      </c>
      <c r="B631" s="49" t="s">
        <v>731</v>
      </c>
      <c r="C631" s="48" t="s">
        <v>2035</v>
      </c>
      <c r="D631" s="48" t="s">
        <v>736</v>
      </c>
      <c r="E631" s="48" t="s">
        <v>1997</v>
      </c>
      <c r="F631" s="34" t="s">
        <v>734</v>
      </c>
      <c r="G631" s="53">
        <v>0</v>
      </c>
      <c r="H631" s="53">
        <v>0</v>
      </c>
      <c r="I631" s="53">
        <v>0</v>
      </c>
      <c r="J631" s="53">
        <v>0</v>
      </c>
      <c r="K631" s="37">
        <v>1</v>
      </c>
      <c r="L631" s="54">
        <v>1</v>
      </c>
      <c r="M631" s="54">
        <v>0</v>
      </c>
      <c r="N631" s="54">
        <v>0</v>
      </c>
      <c r="O631" s="54">
        <v>1</v>
      </c>
      <c r="P631" s="54">
        <v>0</v>
      </c>
      <c r="Q631" s="54">
        <v>0</v>
      </c>
      <c r="R631" s="37">
        <v>1</v>
      </c>
      <c r="S631" s="37">
        <v>1</v>
      </c>
      <c r="T631" s="37">
        <v>1</v>
      </c>
      <c r="U631" s="37">
        <v>1</v>
      </c>
      <c r="V631" s="54">
        <v>0</v>
      </c>
      <c r="W631" s="54">
        <v>0</v>
      </c>
      <c r="X631" s="54">
        <v>0</v>
      </c>
      <c r="Y631" s="54">
        <v>0</v>
      </c>
      <c r="Z631" s="54">
        <v>0</v>
      </c>
      <c r="AA631" s="54">
        <v>0</v>
      </c>
      <c r="AB631" s="54">
        <v>0</v>
      </c>
      <c r="AC631" s="54">
        <v>0</v>
      </c>
      <c r="AD631" s="54">
        <v>0</v>
      </c>
      <c r="AE631" s="54">
        <v>0</v>
      </c>
      <c r="AF631" s="54">
        <v>0</v>
      </c>
    </row>
    <row r="632" spans="1:32">
      <c r="A632" s="48" t="s">
        <v>678</v>
      </c>
      <c r="B632" s="49" t="s">
        <v>731</v>
      </c>
      <c r="C632" s="48" t="s">
        <v>513</v>
      </c>
      <c r="D632" s="48" t="s">
        <v>737</v>
      </c>
      <c r="E632" s="34" t="s">
        <v>1962</v>
      </c>
      <c r="F632" s="34" t="s">
        <v>734</v>
      </c>
      <c r="G632" s="53">
        <v>0</v>
      </c>
      <c r="H632" s="53">
        <v>0</v>
      </c>
      <c r="I632" s="53">
        <v>0</v>
      </c>
      <c r="J632" s="53">
        <v>0</v>
      </c>
      <c r="K632" s="53">
        <v>0</v>
      </c>
      <c r="L632" s="54">
        <v>0</v>
      </c>
      <c r="M632" s="54">
        <v>0</v>
      </c>
      <c r="N632" s="54">
        <v>0</v>
      </c>
      <c r="O632" s="54">
        <v>0</v>
      </c>
      <c r="P632" s="54">
        <v>0</v>
      </c>
      <c r="Q632" s="54">
        <v>0</v>
      </c>
      <c r="R632" s="54">
        <v>0</v>
      </c>
      <c r="S632" s="54">
        <v>0</v>
      </c>
      <c r="T632" s="54">
        <v>0</v>
      </c>
      <c r="U632" s="54">
        <v>0</v>
      </c>
      <c r="V632" s="54">
        <v>0</v>
      </c>
      <c r="W632" s="54">
        <v>0</v>
      </c>
      <c r="X632" s="37">
        <v>1</v>
      </c>
      <c r="Y632" s="37">
        <v>1</v>
      </c>
      <c r="Z632" s="54">
        <v>0</v>
      </c>
      <c r="AA632" s="54">
        <v>0</v>
      </c>
      <c r="AB632" s="54">
        <v>0</v>
      </c>
      <c r="AC632" s="54">
        <v>0</v>
      </c>
      <c r="AD632" s="37">
        <v>1</v>
      </c>
      <c r="AE632" s="54">
        <v>0</v>
      </c>
      <c r="AF632" s="37">
        <v>1</v>
      </c>
    </row>
    <row r="633" spans="1:32">
      <c r="A633" s="48" t="s">
        <v>678</v>
      </c>
      <c r="B633" s="49" t="s">
        <v>731</v>
      </c>
      <c r="C633" s="48" t="s">
        <v>2035</v>
      </c>
      <c r="D633" s="48" t="s">
        <v>738</v>
      </c>
      <c r="E633" s="48" t="s">
        <v>1940</v>
      </c>
      <c r="F633" s="34" t="s">
        <v>734</v>
      </c>
      <c r="G633" s="53">
        <v>0</v>
      </c>
      <c r="H633" s="53">
        <v>0</v>
      </c>
      <c r="I633" s="53">
        <v>0</v>
      </c>
      <c r="J633" s="53">
        <v>0</v>
      </c>
      <c r="K633" s="54">
        <v>1</v>
      </c>
      <c r="L633" s="54">
        <v>1</v>
      </c>
      <c r="M633" s="54">
        <v>0</v>
      </c>
      <c r="N633" s="54">
        <v>0</v>
      </c>
      <c r="O633" s="54">
        <v>0</v>
      </c>
      <c r="P633" s="54">
        <v>0</v>
      </c>
      <c r="Q633" s="54">
        <v>0</v>
      </c>
      <c r="R633" s="54">
        <v>0</v>
      </c>
      <c r="S633" s="37">
        <v>1</v>
      </c>
      <c r="T633" s="54">
        <v>0</v>
      </c>
      <c r="U633" s="54">
        <v>0</v>
      </c>
      <c r="V633" s="54">
        <v>0</v>
      </c>
      <c r="W633" s="54">
        <v>0</v>
      </c>
      <c r="X633" s="54">
        <v>0</v>
      </c>
      <c r="Y633" s="54">
        <v>0</v>
      </c>
      <c r="Z633" s="54">
        <v>0</v>
      </c>
      <c r="AA633" s="54">
        <v>0</v>
      </c>
      <c r="AB633" s="54">
        <v>0</v>
      </c>
      <c r="AC633" s="54">
        <v>0</v>
      </c>
      <c r="AD633" s="54">
        <v>0</v>
      </c>
      <c r="AE633" s="54">
        <v>0</v>
      </c>
      <c r="AF633" s="54">
        <v>0</v>
      </c>
    </row>
    <row r="634" spans="1:32">
      <c r="A634" s="48" t="s">
        <v>678</v>
      </c>
      <c r="B634" s="49" t="s">
        <v>731</v>
      </c>
      <c r="C634" s="48" t="s">
        <v>2035</v>
      </c>
      <c r="D634" s="48" t="s">
        <v>739</v>
      </c>
      <c r="E634" s="48" t="s">
        <v>1940</v>
      </c>
      <c r="F634" s="34" t="s">
        <v>734</v>
      </c>
      <c r="G634" s="53">
        <v>0</v>
      </c>
      <c r="H634" s="53">
        <v>0</v>
      </c>
      <c r="I634" s="53">
        <v>0</v>
      </c>
      <c r="J634" s="53">
        <v>0</v>
      </c>
      <c r="K634" s="54">
        <v>1</v>
      </c>
      <c r="L634" s="54">
        <v>0</v>
      </c>
      <c r="M634" s="54">
        <v>0</v>
      </c>
      <c r="N634" s="54">
        <v>0</v>
      </c>
      <c r="O634" s="54">
        <v>0</v>
      </c>
      <c r="P634" s="54">
        <v>0</v>
      </c>
      <c r="Q634" s="54">
        <v>0</v>
      </c>
      <c r="R634" s="54">
        <v>0</v>
      </c>
      <c r="S634" s="54">
        <v>0</v>
      </c>
      <c r="T634" s="54">
        <v>0</v>
      </c>
      <c r="U634" s="54">
        <v>0</v>
      </c>
      <c r="V634" s="54">
        <v>0</v>
      </c>
      <c r="W634" s="54">
        <v>0</v>
      </c>
      <c r="X634" s="54">
        <v>0</v>
      </c>
      <c r="Y634" s="54">
        <v>0</v>
      </c>
      <c r="Z634" s="54">
        <v>0</v>
      </c>
      <c r="AA634" s="54">
        <v>0</v>
      </c>
      <c r="AB634" s="54">
        <v>0</v>
      </c>
      <c r="AC634" s="54">
        <v>0</v>
      </c>
      <c r="AD634" s="54">
        <v>0</v>
      </c>
      <c r="AE634" s="54">
        <v>0</v>
      </c>
      <c r="AF634" s="54">
        <v>0</v>
      </c>
    </row>
    <row r="635" spans="1:32">
      <c r="A635" s="48" t="s">
        <v>678</v>
      </c>
      <c r="B635" s="49" t="s">
        <v>731</v>
      </c>
      <c r="C635" s="48" t="s">
        <v>2035</v>
      </c>
      <c r="D635" s="48" t="s">
        <v>740</v>
      </c>
      <c r="E635" s="48" t="s">
        <v>1940</v>
      </c>
      <c r="F635" s="34" t="s">
        <v>734</v>
      </c>
      <c r="G635" s="53">
        <v>0</v>
      </c>
      <c r="H635" s="53">
        <v>0</v>
      </c>
      <c r="I635" s="53">
        <v>0</v>
      </c>
      <c r="J635" s="53">
        <v>0</v>
      </c>
      <c r="K635" s="54">
        <v>0</v>
      </c>
      <c r="L635" s="54">
        <v>0</v>
      </c>
      <c r="M635" s="54">
        <v>0</v>
      </c>
      <c r="N635" s="54">
        <v>0</v>
      </c>
      <c r="O635" s="54">
        <v>0</v>
      </c>
      <c r="P635" s="54">
        <v>0</v>
      </c>
      <c r="Q635" s="54">
        <v>0</v>
      </c>
      <c r="R635" s="54">
        <v>1</v>
      </c>
      <c r="S635" s="54">
        <v>0</v>
      </c>
      <c r="T635" s="54">
        <v>0</v>
      </c>
      <c r="U635" s="54">
        <v>0</v>
      </c>
      <c r="V635" s="54">
        <v>0</v>
      </c>
      <c r="W635" s="54">
        <v>0</v>
      </c>
      <c r="X635" s="54">
        <v>0</v>
      </c>
      <c r="Y635" s="54">
        <v>0</v>
      </c>
      <c r="Z635" s="54">
        <v>0</v>
      </c>
      <c r="AA635" s="54">
        <v>0</v>
      </c>
      <c r="AB635" s="54">
        <v>0</v>
      </c>
      <c r="AC635" s="54">
        <v>0</v>
      </c>
      <c r="AD635" s="54">
        <v>0</v>
      </c>
      <c r="AE635" s="54">
        <v>0</v>
      </c>
      <c r="AF635" s="54">
        <v>0</v>
      </c>
    </row>
    <row r="636" spans="1:32">
      <c r="A636" s="48" t="s">
        <v>678</v>
      </c>
      <c r="B636" s="49" t="s">
        <v>731</v>
      </c>
      <c r="C636" s="48" t="s">
        <v>513</v>
      </c>
      <c r="D636" s="48" t="s">
        <v>741</v>
      </c>
      <c r="E636" s="34" t="s">
        <v>1962</v>
      </c>
      <c r="F636" s="34" t="s">
        <v>734</v>
      </c>
      <c r="G636" s="53">
        <v>0</v>
      </c>
      <c r="H636" s="53">
        <v>0</v>
      </c>
      <c r="I636" s="53">
        <v>0</v>
      </c>
      <c r="J636" s="54">
        <v>1</v>
      </c>
      <c r="K636" s="54">
        <v>1</v>
      </c>
      <c r="L636" s="54">
        <v>1</v>
      </c>
      <c r="M636" s="54">
        <v>0</v>
      </c>
      <c r="N636" s="54">
        <v>1</v>
      </c>
      <c r="O636" s="54">
        <v>1</v>
      </c>
      <c r="P636" s="54">
        <v>0</v>
      </c>
      <c r="Q636" s="54">
        <v>0</v>
      </c>
      <c r="R636" s="54">
        <v>1</v>
      </c>
      <c r="S636" s="54">
        <v>1</v>
      </c>
      <c r="T636" s="54">
        <v>0</v>
      </c>
      <c r="U636" s="54">
        <v>0</v>
      </c>
      <c r="V636" s="54">
        <v>0</v>
      </c>
      <c r="W636" s="54">
        <v>0</v>
      </c>
      <c r="X636" s="54">
        <v>0</v>
      </c>
      <c r="Y636" s="54">
        <v>0</v>
      </c>
      <c r="Z636" s="54">
        <v>0</v>
      </c>
      <c r="AA636" s="54">
        <v>0</v>
      </c>
      <c r="AB636" s="54">
        <v>0</v>
      </c>
      <c r="AC636" s="54">
        <v>0</v>
      </c>
      <c r="AD636" s="54">
        <v>0</v>
      </c>
      <c r="AE636" s="54">
        <v>0</v>
      </c>
      <c r="AF636" s="54">
        <v>0</v>
      </c>
    </row>
    <row r="637" spans="1:32">
      <c r="A637" s="48" t="s">
        <v>678</v>
      </c>
      <c r="B637" s="49" t="s">
        <v>731</v>
      </c>
      <c r="C637" s="48" t="s">
        <v>2035</v>
      </c>
      <c r="D637" s="48" t="s">
        <v>742</v>
      </c>
      <c r="E637" s="48" t="s">
        <v>1940</v>
      </c>
      <c r="F637" s="34" t="s">
        <v>734</v>
      </c>
      <c r="G637" s="53">
        <v>0</v>
      </c>
      <c r="H637" s="53">
        <v>0</v>
      </c>
      <c r="I637" s="53">
        <v>0</v>
      </c>
      <c r="J637" s="53">
        <v>0</v>
      </c>
      <c r="K637" s="54">
        <v>0</v>
      </c>
      <c r="L637" s="54">
        <v>0</v>
      </c>
      <c r="M637" s="54">
        <v>0</v>
      </c>
      <c r="N637" s="54">
        <v>0</v>
      </c>
      <c r="O637" s="54">
        <v>0</v>
      </c>
      <c r="P637" s="54">
        <v>0</v>
      </c>
      <c r="Q637" s="54">
        <v>0</v>
      </c>
      <c r="R637" s="54">
        <v>0</v>
      </c>
      <c r="S637" s="54">
        <v>1</v>
      </c>
      <c r="T637" s="54">
        <v>0</v>
      </c>
      <c r="U637" s="54">
        <v>0</v>
      </c>
      <c r="V637" s="54">
        <v>0</v>
      </c>
      <c r="W637" s="54">
        <v>0</v>
      </c>
      <c r="X637" s="54">
        <v>0</v>
      </c>
      <c r="Y637" s="54">
        <v>0</v>
      </c>
      <c r="Z637" s="54">
        <v>0</v>
      </c>
      <c r="AA637" s="54">
        <v>0</v>
      </c>
      <c r="AB637" s="54">
        <v>0</v>
      </c>
      <c r="AC637" s="54">
        <v>0</v>
      </c>
      <c r="AD637" s="54">
        <v>0</v>
      </c>
      <c r="AE637" s="54">
        <v>0</v>
      </c>
      <c r="AF637" s="54">
        <v>0</v>
      </c>
    </row>
    <row r="639" spans="1:32">
      <c r="A639" s="48" t="s">
        <v>743</v>
      </c>
      <c r="B639" s="49" t="s">
        <v>744</v>
      </c>
      <c r="C639" s="48"/>
      <c r="D639" s="48" t="s">
        <v>745</v>
      </c>
      <c r="E639" s="34" t="s">
        <v>1998</v>
      </c>
      <c r="F639" s="34" t="s">
        <v>757</v>
      </c>
      <c r="G639" s="53">
        <v>0</v>
      </c>
      <c r="H639" s="53">
        <v>0</v>
      </c>
      <c r="I639" s="53">
        <v>0</v>
      </c>
      <c r="J639" s="53">
        <v>0</v>
      </c>
      <c r="K639" s="54">
        <v>1</v>
      </c>
      <c r="L639" s="54">
        <v>1</v>
      </c>
      <c r="M639" s="54">
        <v>0</v>
      </c>
      <c r="N639" s="54">
        <v>0</v>
      </c>
      <c r="O639" s="37">
        <v>1</v>
      </c>
      <c r="P639" s="54">
        <v>0</v>
      </c>
      <c r="Q639" s="54">
        <v>0</v>
      </c>
      <c r="R639" s="54">
        <v>0</v>
      </c>
      <c r="S639" s="54">
        <v>0</v>
      </c>
      <c r="T639" s="54">
        <v>0</v>
      </c>
      <c r="U639" s="54">
        <v>0</v>
      </c>
      <c r="V639" s="54">
        <v>0</v>
      </c>
      <c r="W639" s="54">
        <v>0</v>
      </c>
      <c r="X639" s="54">
        <v>0</v>
      </c>
      <c r="Y639" s="54">
        <v>0</v>
      </c>
      <c r="Z639" s="54">
        <v>0</v>
      </c>
      <c r="AA639" s="54">
        <v>0</v>
      </c>
      <c r="AB639" s="54">
        <v>0</v>
      </c>
      <c r="AC639" s="54">
        <v>0</v>
      </c>
      <c r="AD639" s="54">
        <v>0</v>
      </c>
      <c r="AE639" s="54">
        <v>0</v>
      </c>
      <c r="AF639" s="54">
        <v>0</v>
      </c>
    </row>
    <row r="640" spans="1:32">
      <c r="A640" s="48" t="s">
        <v>743</v>
      </c>
      <c r="B640" s="49" t="s">
        <v>744</v>
      </c>
      <c r="C640" s="48"/>
      <c r="D640" s="48" t="s">
        <v>746</v>
      </c>
      <c r="E640" s="34" t="s">
        <v>1962</v>
      </c>
      <c r="F640" s="34" t="s">
        <v>757</v>
      </c>
      <c r="G640" s="53">
        <v>0</v>
      </c>
      <c r="H640" s="53">
        <v>0</v>
      </c>
      <c r="I640" s="53">
        <v>0</v>
      </c>
      <c r="J640" s="53">
        <v>0</v>
      </c>
      <c r="K640" s="54">
        <v>1</v>
      </c>
      <c r="L640" s="54">
        <v>1</v>
      </c>
      <c r="M640" s="54">
        <v>0</v>
      </c>
      <c r="N640" s="54">
        <v>1</v>
      </c>
      <c r="O640" s="54">
        <v>1</v>
      </c>
      <c r="P640" s="54">
        <v>0</v>
      </c>
      <c r="Q640" s="54">
        <v>0</v>
      </c>
      <c r="R640" s="54">
        <v>0</v>
      </c>
      <c r="S640" s="54">
        <v>0</v>
      </c>
      <c r="T640" s="54">
        <v>0</v>
      </c>
      <c r="U640" s="54">
        <v>0</v>
      </c>
      <c r="V640" s="54">
        <v>0</v>
      </c>
      <c r="W640" s="54">
        <v>0</v>
      </c>
      <c r="X640" s="54">
        <v>0</v>
      </c>
      <c r="Y640" s="54">
        <v>0</v>
      </c>
      <c r="Z640" s="54">
        <v>0</v>
      </c>
      <c r="AA640" s="54">
        <v>0</v>
      </c>
      <c r="AB640" s="54">
        <v>0</v>
      </c>
      <c r="AC640" s="54">
        <v>0</v>
      </c>
      <c r="AD640" s="54">
        <v>0</v>
      </c>
      <c r="AE640" s="54">
        <v>0</v>
      </c>
      <c r="AF640" s="54">
        <v>0</v>
      </c>
    </row>
    <row r="641" spans="1:50">
      <c r="A641" s="48" t="s">
        <v>743</v>
      </c>
      <c r="B641" s="49" t="s">
        <v>744</v>
      </c>
      <c r="C641" s="48"/>
      <c r="D641" s="48" t="s">
        <v>747</v>
      </c>
      <c r="E641" s="34" t="s">
        <v>1940</v>
      </c>
      <c r="F641" s="34" t="s">
        <v>757</v>
      </c>
      <c r="G641" s="53">
        <v>0</v>
      </c>
      <c r="H641" s="53">
        <v>0</v>
      </c>
      <c r="I641" s="53">
        <v>0</v>
      </c>
      <c r="J641" s="53">
        <v>0</v>
      </c>
      <c r="K641" s="54">
        <v>1</v>
      </c>
      <c r="L641" s="54">
        <v>1</v>
      </c>
      <c r="M641" s="54">
        <v>0</v>
      </c>
      <c r="N641" s="54">
        <v>0</v>
      </c>
      <c r="O641" s="54">
        <v>0</v>
      </c>
      <c r="P641" s="54">
        <v>0</v>
      </c>
      <c r="Q641" s="54">
        <v>0</v>
      </c>
      <c r="R641" s="54">
        <v>1</v>
      </c>
      <c r="S641" s="54">
        <v>1</v>
      </c>
      <c r="T641" s="54">
        <v>0</v>
      </c>
      <c r="U641" s="54">
        <v>0</v>
      </c>
      <c r="V641" s="54">
        <v>0</v>
      </c>
      <c r="W641" s="54">
        <v>0</v>
      </c>
      <c r="X641" s="54">
        <v>0</v>
      </c>
      <c r="Y641" s="54">
        <v>0</v>
      </c>
      <c r="Z641" s="54">
        <v>0</v>
      </c>
      <c r="AA641" s="54">
        <v>0</v>
      </c>
      <c r="AB641" s="54">
        <v>0</v>
      </c>
      <c r="AC641" s="54">
        <v>0</v>
      </c>
      <c r="AD641" s="54">
        <v>0</v>
      </c>
      <c r="AE641" s="54">
        <v>0</v>
      </c>
      <c r="AF641" s="54">
        <v>0</v>
      </c>
    </row>
    <row r="642" spans="1:50">
      <c r="A642" s="48" t="s">
        <v>743</v>
      </c>
      <c r="B642" s="49" t="s">
        <v>744</v>
      </c>
      <c r="C642" s="48"/>
      <c r="D642" s="48" t="s">
        <v>748</v>
      </c>
      <c r="E642" s="34" t="s">
        <v>1940</v>
      </c>
      <c r="F642" s="34" t="s">
        <v>757</v>
      </c>
      <c r="G642" s="53">
        <v>0</v>
      </c>
      <c r="H642" s="53">
        <v>0</v>
      </c>
      <c r="I642" s="53">
        <v>0</v>
      </c>
      <c r="J642" s="53">
        <v>0</v>
      </c>
      <c r="K642" s="54">
        <v>1</v>
      </c>
      <c r="L642" s="54">
        <v>1</v>
      </c>
      <c r="M642" s="54">
        <v>0</v>
      </c>
      <c r="N642" s="54">
        <v>0</v>
      </c>
      <c r="O642" s="54">
        <v>0</v>
      </c>
      <c r="P642" s="54">
        <v>0</v>
      </c>
      <c r="Q642" s="54">
        <v>0</v>
      </c>
      <c r="R642" s="54">
        <v>1</v>
      </c>
      <c r="S642" s="54">
        <v>1</v>
      </c>
      <c r="T642" s="54">
        <v>1</v>
      </c>
      <c r="U642" s="37">
        <v>1</v>
      </c>
      <c r="V642" s="54">
        <v>0</v>
      </c>
      <c r="W642" s="54">
        <v>0</v>
      </c>
      <c r="X642" s="54">
        <v>0</v>
      </c>
      <c r="Y642" s="54">
        <v>0</v>
      </c>
      <c r="Z642" s="54">
        <v>0</v>
      </c>
      <c r="AA642" s="54">
        <v>0</v>
      </c>
      <c r="AB642" s="54">
        <v>0</v>
      </c>
      <c r="AC642" s="54">
        <v>0</v>
      </c>
      <c r="AD642" s="54">
        <v>0</v>
      </c>
      <c r="AE642" s="54">
        <v>0</v>
      </c>
      <c r="AF642" s="54">
        <v>0</v>
      </c>
    </row>
    <row r="643" spans="1:50">
      <c r="A643" s="48" t="s">
        <v>743</v>
      </c>
      <c r="B643" s="49" t="s">
        <v>744</v>
      </c>
      <c r="C643" s="48"/>
      <c r="D643" s="48" t="s">
        <v>749</v>
      </c>
      <c r="E643" s="34" t="s">
        <v>1962</v>
      </c>
      <c r="F643" s="34" t="s">
        <v>757</v>
      </c>
      <c r="G643" s="53">
        <v>0</v>
      </c>
      <c r="H643" s="53">
        <v>0</v>
      </c>
      <c r="I643" s="53">
        <v>0</v>
      </c>
      <c r="J643" s="53">
        <v>0</v>
      </c>
      <c r="K643" s="54">
        <v>1</v>
      </c>
      <c r="L643" s="54">
        <v>0</v>
      </c>
      <c r="M643" s="54">
        <v>0</v>
      </c>
      <c r="N643" s="54">
        <v>0</v>
      </c>
      <c r="O643" s="54">
        <v>0</v>
      </c>
      <c r="P643" s="54">
        <v>0</v>
      </c>
      <c r="Q643" s="54">
        <v>0</v>
      </c>
      <c r="R643" s="54">
        <v>0</v>
      </c>
      <c r="S643" s="54">
        <v>0</v>
      </c>
      <c r="T643" s="54">
        <v>0</v>
      </c>
      <c r="U643" s="54">
        <v>0</v>
      </c>
      <c r="V643" s="54">
        <v>0</v>
      </c>
      <c r="W643" s="54">
        <v>0</v>
      </c>
      <c r="X643" s="54">
        <v>0</v>
      </c>
      <c r="Y643" s="54">
        <v>0</v>
      </c>
      <c r="Z643" s="54">
        <v>0</v>
      </c>
      <c r="AA643" s="54">
        <v>0</v>
      </c>
      <c r="AB643" s="54">
        <v>0</v>
      </c>
      <c r="AC643" s="54">
        <v>0</v>
      </c>
      <c r="AD643" s="54">
        <v>0</v>
      </c>
      <c r="AE643" s="54">
        <v>0</v>
      </c>
      <c r="AF643" s="54">
        <v>0</v>
      </c>
    </row>
    <row r="644" spans="1:50">
      <c r="A644" s="48" t="s">
        <v>743</v>
      </c>
      <c r="B644" s="49" t="s">
        <v>744</v>
      </c>
      <c r="C644" s="48"/>
      <c r="D644" s="48" t="s">
        <v>750</v>
      </c>
      <c r="E644" s="34" t="s">
        <v>1962</v>
      </c>
      <c r="F644" s="34" t="s">
        <v>757</v>
      </c>
      <c r="G644" s="53">
        <v>0</v>
      </c>
      <c r="H644" s="53">
        <v>0</v>
      </c>
      <c r="I644" s="53">
        <v>0</v>
      </c>
      <c r="J644" s="53">
        <v>0</v>
      </c>
      <c r="K644" s="54">
        <v>1</v>
      </c>
      <c r="L644" s="54">
        <v>1</v>
      </c>
      <c r="M644" s="54">
        <v>0</v>
      </c>
      <c r="N644" s="54">
        <v>0</v>
      </c>
      <c r="O644" s="54">
        <v>0</v>
      </c>
      <c r="P644" s="54">
        <v>0</v>
      </c>
      <c r="Q644" s="54">
        <v>0</v>
      </c>
      <c r="R644" s="54">
        <v>0</v>
      </c>
      <c r="S644" s="54">
        <v>0</v>
      </c>
      <c r="T644" s="54">
        <v>0</v>
      </c>
      <c r="U644" s="54">
        <v>0</v>
      </c>
      <c r="V644" s="54">
        <v>0</v>
      </c>
      <c r="W644" s="54">
        <v>0</v>
      </c>
      <c r="X644" s="54">
        <v>0</v>
      </c>
      <c r="Y644" s="54">
        <v>0</v>
      </c>
      <c r="Z644" s="54">
        <v>0</v>
      </c>
      <c r="AA644" s="54">
        <v>0</v>
      </c>
      <c r="AB644" s="54">
        <v>0</v>
      </c>
      <c r="AC644" s="54">
        <v>0</v>
      </c>
      <c r="AD644" s="54">
        <v>0</v>
      </c>
      <c r="AE644" s="54">
        <v>0</v>
      </c>
      <c r="AF644" s="54">
        <v>0</v>
      </c>
    </row>
    <row r="645" spans="1:50">
      <c r="A645" s="48" t="s">
        <v>743</v>
      </c>
      <c r="B645" s="49" t="s">
        <v>744</v>
      </c>
      <c r="C645" s="48"/>
      <c r="D645" s="48" t="s">
        <v>751</v>
      </c>
      <c r="E645" s="48" t="s">
        <v>752</v>
      </c>
      <c r="F645" s="34" t="s">
        <v>757</v>
      </c>
      <c r="G645" s="53">
        <v>0</v>
      </c>
      <c r="H645" s="53">
        <v>0</v>
      </c>
      <c r="I645" s="53">
        <v>0</v>
      </c>
      <c r="J645" s="53">
        <v>0</v>
      </c>
      <c r="K645" s="54">
        <v>1</v>
      </c>
      <c r="L645" s="54">
        <v>1</v>
      </c>
      <c r="M645" s="54">
        <v>0</v>
      </c>
      <c r="N645" s="54">
        <v>0</v>
      </c>
      <c r="O645" s="54">
        <v>0</v>
      </c>
      <c r="P645" s="54">
        <v>0</v>
      </c>
      <c r="Q645" s="54">
        <v>0</v>
      </c>
      <c r="R645" s="54">
        <v>0</v>
      </c>
      <c r="S645" s="54">
        <v>0</v>
      </c>
      <c r="T645" s="54">
        <v>0</v>
      </c>
      <c r="U645" s="54">
        <v>0</v>
      </c>
      <c r="V645" s="54">
        <v>0</v>
      </c>
      <c r="W645" s="54">
        <v>0</v>
      </c>
      <c r="X645" s="54">
        <v>1</v>
      </c>
      <c r="Y645" s="54">
        <v>1</v>
      </c>
      <c r="Z645" s="54">
        <v>0</v>
      </c>
      <c r="AA645" s="54">
        <v>0</v>
      </c>
      <c r="AB645" s="54">
        <v>0</v>
      </c>
      <c r="AC645" s="54">
        <v>0</v>
      </c>
      <c r="AD645" s="54">
        <v>0</v>
      </c>
      <c r="AE645" s="54">
        <v>0</v>
      </c>
      <c r="AF645" s="54">
        <v>0</v>
      </c>
    </row>
    <row r="646" spans="1:50">
      <c r="A646" s="48" t="s">
        <v>743</v>
      </c>
      <c r="B646" s="49" t="s">
        <v>744</v>
      </c>
      <c r="C646" s="48"/>
      <c r="D646" s="48" t="s">
        <v>753</v>
      </c>
      <c r="E646" s="34" t="s">
        <v>1940</v>
      </c>
      <c r="F646" s="34" t="s">
        <v>757</v>
      </c>
      <c r="G646" s="53">
        <v>0</v>
      </c>
      <c r="H646" s="53">
        <v>0</v>
      </c>
      <c r="I646" s="53">
        <v>0</v>
      </c>
      <c r="J646" s="53">
        <v>0</v>
      </c>
      <c r="K646" s="54">
        <v>1</v>
      </c>
      <c r="L646" s="54">
        <v>1</v>
      </c>
      <c r="M646" s="54">
        <v>0</v>
      </c>
      <c r="N646" s="54">
        <v>0</v>
      </c>
      <c r="O646" s="54">
        <v>0</v>
      </c>
      <c r="P646" s="54">
        <v>0</v>
      </c>
      <c r="Q646" s="54">
        <v>0</v>
      </c>
      <c r="R646" s="54">
        <v>0</v>
      </c>
      <c r="S646" s="54">
        <v>1</v>
      </c>
      <c r="T646" s="37">
        <v>1</v>
      </c>
      <c r="U646" s="37">
        <v>1</v>
      </c>
      <c r="V646" s="54">
        <v>0</v>
      </c>
      <c r="W646" s="54">
        <v>0</v>
      </c>
      <c r="X646" s="54">
        <v>0</v>
      </c>
      <c r="Y646" s="54">
        <v>0</v>
      </c>
      <c r="Z646" s="54">
        <v>0</v>
      </c>
      <c r="AA646" s="54">
        <v>0</v>
      </c>
      <c r="AB646" s="54">
        <v>0</v>
      </c>
      <c r="AC646" s="54">
        <v>0</v>
      </c>
      <c r="AD646" s="54">
        <v>0</v>
      </c>
      <c r="AE646" s="54">
        <v>0</v>
      </c>
      <c r="AF646" s="54">
        <v>0</v>
      </c>
    </row>
    <row r="647" spans="1:50">
      <c r="A647" s="48"/>
      <c r="B647" s="49"/>
      <c r="C647" s="48"/>
      <c r="D647" s="48"/>
      <c r="E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  <c r="AC647" s="48"/>
      <c r="AD647" s="48"/>
      <c r="AE647" s="48"/>
      <c r="AF647" s="48"/>
      <c r="AG647" s="48"/>
      <c r="AH647" s="48"/>
      <c r="AI647" s="48"/>
      <c r="AJ647" s="48"/>
      <c r="AK647" s="48"/>
      <c r="AL647" s="48"/>
      <c r="AM647" s="48"/>
      <c r="AN647" s="48"/>
      <c r="AO647" s="48"/>
      <c r="AP647" s="48"/>
      <c r="AQ647" s="48"/>
      <c r="AR647" s="48"/>
      <c r="AS647" s="48"/>
      <c r="AT647" s="48"/>
      <c r="AU647" s="48"/>
      <c r="AV647" s="48"/>
      <c r="AW647" s="48"/>
      <c r="AX647" s="48"/>
    </row>
    <row r="648" spans="1:50">
      <c r="A648" s="48" t="s">
        <v>743</v>
      </c>
      <c r="B648" s="49" t="s">
        <v>754</v>
      </c>
      <c r="C648" s="48"/>
      <c r="D648" s="48"/>
      <c r="E648" s="48" t="s">
        <v>47</v>
      </c>
      <c r="F648" s="34" t="s">
        <v>757</v>
      </c>
      <c r="G648" s="53">
        <v>1</v>
      </c>
      <c r="H648" s="53">
        <v>1</v>
      </c>
      <c r="I648" s="53">
        <v>0</v>
      </c>
      <c r="J648" s="53">
        <v>1</v>
      </c>
      <c r="K648" s="53">
        <v>1</v>
      </c>
      <c r="L648" s="53">
        <v>1</v>
      </c>
      <c r="M648" s="53">
        <v>1</v>
      </c>
      <c r="N648" s="53">
        <v>0</v>
      </c>
      <c r="O648" s="53">
        <v>0</v>
      </c>
      <c r="P648" s="53">
        <v>0</v>
      </c>
      <c r="Q648" s="53">
        <v>0</v>
      </c>
      <c r="R648" s="53">
        <v>1</v>
      </c>
      <c r="S648" s="53">
        <v>1</v>
      </c>
      <c r="T648" s="53">
        <v>0</v>
      </c>
      <c r="U648" s="53">
        <v>0</v>
      </c>
      <c r="V648" s="53">
        <v>0</v>
      </c>
      <c r="W648" s="53">
        <v>0</v>
      </c>
      <c r="X648" s="53">
        <v>0</v>
      </c>
      <c r="Y648" s="53">
        <v>0</v>
      </c>
      <c r="Z648" s="53">
        <v>0</v>
      </c>
      <c r="AA648" s="53">
        <v>0</v>
      </c>
      <c r="AB648" s="53">
        <v>0</v>
      </c>
      <c r="AC648" s="53">
        <v>0</v>
      </c>
      <c r="AD648" s="53">
        <v>0</v>
      </c>
      <c r="AE648" s="53">
        <v>0</v>
      </c>
      <c r="AF648" s="53">
        <v>0</v>
      </c>
      <c r="AG648" s="48"/>
      <c r="AH648" s="48"/>
      <c r="AI648" s="48"/>
      <c r="AJ648" s="48"/>
      <c r="AK648" s="48"/>
      <c r="AL648" s="48"/>
      <c r="AM648" s="48"/>
      <c r="AN648" s="48"/>
      <c r="AO648" s="48"/>
      <c r="AP648" s="48"/>
      <c r="AQ648" s="48"/>
      <c r="AR648" s="48"/>
      <c r="AS648" s="48"/>
      <c r="AT648" s="48"/>
      <c r="AU648" s="48"/>
      <c r="AV648" s="48"/>
      <c r="AW648" s="48"/>
      <c r="AX648" s="48"/>
    </row>
    <row r="649" spans="1:50">
      <c r="A649" s="48"/>
      <c r="B649" s="49"/>
      <c r="C649" s="48"/>
      <c r="D649" s="48"/>
      <c r="E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  <c r="AC649" s="48"/>
      <c r="AD649" s="48"/>
      <c r="AE649" s="48"/>
      <c r="AF649" s="48"/>
      <c r="AG649" s="48"/>
      <c r="AH649" s="48"/>
      <c r="AI649" s="48"/>
      <c r="AJ649" s="48"/>
      <c r="AK649" s="48"/>
      <c r="AL649" s="48"/>
      <c r="AM649" s="48"/>
      <c r="AN649" s="48"/>
      <c r="AO649" s="48"/>
      <c r="AP649" s="48"/>
      <c r="AQ649" s="48"/>
      <c r="AR649" s="48"/>
      <c r="AS649" s="48"/>
      <c r="AT649" s="48"/>
      <c r="AU649" s="48"/>
      <c r="AV649" s="48"/>
      <c r="AW649" s="48"/>
      <c r="AX649" s="48"/>
    </row>
    <row r="650" spans="1:50">
      <c r="A650" s="48" t="s">
        <v>743</v>
      </c>
      <c r="B650" s="49" t="s">
        <v>755</v>
      </c>
      <c r="C650" s="48"/>
      <c r="D650" s="48"/>
      <c r="E650" s="48" t="s">
        <v>47</v>
      </c>
      <c r="F650" s="34" t="s">
        <v>757</v>
      </c>
      <c r="G650" s="53">
        <v>1</v>
      </c>
      <c r="H650" s="53">
        <v>1</v>
      </c>
      <c r="I650" s="53">
        <v>0</v>
      </c>
      <c r="J650" s="54">
        <v>1</v>
      </c>
      <c r="K650" s="54">
        <v>1</v>
      </c>
      <c r="L650" s="54">
        <v>1</v>
      </c>
      <c r="M650" s="54">
        <v>1</v>
      </c>
      <c r="N650" s="54">
        <v>0</v>
      </c>
      <c r="O650" s="54">
        <v>0</v>
      </c>
      <c r="P650" s="54">
        <v>0</v>
      </c>
      <c r="Q650" s="54">
        <v>0</v>
      </c>
      <c r="R650" s="54">
        <v>1</v>
      </c>
      <c r="S650" s="54">
        <v>1</v>
      </c>
      <c r="T650" s="54">
        <v>0</v>
      </c>
      <c r="U650" s="54">
        <v>0</v>
      </c>
      <c r="V650" s="54">
        <v>0</v>
      </c>
      <c r="W650" s="54">
        <v>0</v>
      </c>
      <c r="X650" s="54">
        <v>0</v>
      </c>
      <c r="Y650" s="54">
        <v>0</v>
      </c>
      <c r="Z650" s="54">
        <v>0</v>
      </c>
      <c r="AA650" s="54">
        <v>0</v>
      </c>
      <c r="AB650" s="54">
        <v>0</v>
      </c>
      <c r="AC650" s="54">
        <v>0</v>
      </c>
      <c r="AD650" s="54">
        <v>0</v>
      </c>
      <c r="AE650" s="54">
        <v>0</v>
      </c>
      <c r="AF650" s="54">
        <v>0</v>
      </c>
      <c r="AG650" s="48"/>
      <c r="AH650" s="48"/>
      <c r="AI650" s="48"/>
      <c r="AJ650" s="48"/>
      <c r="AK650" s="48"/>
      <c r="AL650" s="48"/>
      <c r="AM650" s="48"/>
      <c r="AN650" s="48"/>
      <c r="AO650" s="48"/>
      <c r="AP650" s="48"/>
      <c r="AQ650" s="48"/>
      <c r="AR650" s="48"/>
      <c r="AS650" s="48"/>
      <c r="AT650" s="48"/>
      <c r="AU650" s="48"/>
      <c r="AV650" s="48"/>
      <c r="AW650" s="48"/>
      <c r="AX650" s="48"/>
    </row>
    <row r="651" spans="1:50">
      <c r="A651" s="48"/>
      <c r="B651" s="49"/>
      <c r="C651" s="48"/>
      <c r="D651" s="48"/>
      <c r="E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  <c r="AC651" s="48"/>
      <c r="AD651" s="48"/>
      <c r="AE651" s="48"/>
      <c r="AF651" s="48"/>
      <c r="AG651" s="48"/>
      <c r="AH651" s="48"/>
      <c r="AI651" s="48"/>
      <c r="AJ651" s="48"/>
      <c r="AK651" s="48"/>
      <c r="AL651" s="48"/>
      <c r="AM651" s="48"/>
      <c r="AN651" s="48"/>
      <c r="AO651" s="48"/>
      <c r="AP651" s="48"/>
      <c r="AQ651" s="48"/>
      <c r="AR651" s="48"/>
      <c r="AS651" s="48"/>
      <c r="AT651" s="48"/>
      <c r="AU651" s="48"/>
      <c r="AV651" s="48"/>
      <c r="AW651" s="48"/>
      <c r="AX651" s="48"/>
    </row>
    <row r="652" spans="1:50">
      <c r="A652" s="48" t="s">
        <v>743</v>
      </c>
      <c r="B652" s="49" t="s">
        <v>756</v>
      </c>
      <c r="C652" s="48"/>
      <c r="D652" s="48"/>
      <c r="E652" s="48" t="s">
        <v>47</v>
      </c>
      <c r="F652" s="34" t="s">
        <v>757</v>
      </c>
      <c r="G652" s="53">
        <v>0</v>
      </c>
      <c r="H652" s="53">
        <v>0</v>
      </c>
      <c r="I652" s="53">
        <v>0</v>
      </c>
      <c r="J652" s="53">
        <v>0</v>
      </c>
      <c r="K652" s="53">
        <v>0</v>
      </c>
      <c r="L652" s="53">
        <v>0</v>
      </c>
      <c r="M652" s="53">
        <v>0</v>
      </c>
      <c r="N652" s="53">
        <v>0</v>
      </c>
      <c r="O652" s="53">
        <v>0</v>
      </c>
      <c r="P652" s="53">
        <v>0</v>
      </c>
      <c r="Q652" s="53">
        <v>0</v>
      </c>
      <c r="R652" s="53">
        <v>0</v>
      </c>
      <c r="S652" s="53">
        <v>0</v>
      </c>
      <c r="T652" s="53">
        <v>0</v>
      </c>
      <c r="U652" s="53">
        <v>0</v>
      </c>
      <c r="V652" s="53">
        <v>0</v>
      </c>
      <c r="W652" s="53">
        <v>0</v>
      </c>
      <c r="X652" s="53">
        <v>0</v>
      </c>
      <c r="Y652" s="53">
        <v>1</v>
      </c>
      <c r="Z652" s="53">
        <v>0</v>
      </c>
      <c r="AA652" s="53">
        <v>0</v>
      </c>
      <c r="AB652" s="53">
        <v>0</v>
      </c>
      <c r="AC652" s="53">
        <v>0</v>
      </c>
      <c r="AD652" s="53">
        <v>0</v>
      </c>
      <c r="AE652" s="53">
        <v>0</v>
      </c>
      <c r="AF652" s="53">
        <v>0</v>
      </c>
      <c r="AG652" s="48"/>
      <c r="AH652" s="48"/>
      <c r="AI652" s="48"/>
      <c r="AJ652" s="48"/>
      <c r="AK652" s="48"/>
      <c r="AL652" s="48"/>
      <c r="AM652" s="48"/>
      <c r="AN652" s="48"/>
      <c r="AO652" s="48"/>
      <c r="AP652" s="48"/>
      <c r="AQ652" s="48"/>
      <c r="AR652" s="48"/>
      <c r="AS652" s="48"/>
      <c r="AT652" s="48"/>
      <c r="AU652" s="48"/>
      <c r="AV652" s="48"/>
      <c r="AW652" s="48"/>
      <c r="AX652" s="48"/>
    </row>
    <row r="654" spans="1:50">
      <c r="A654" s="48" t="s">
        <v>758</v>
      </c>
      <c r="B654" s="49" t="s">
        <v>759</v>
      </c>
      <c r="C654" s="48" t="s">
        <v>763</v>
      </c>
      <c r="D654" s="48" t="s">
        <v>764</v>
      </c>
      <c r="E654" s="34" t="s">
        <v>1940</v>
      </c>
      <c r="F654" s="34" t="s">
        <v>762</v>
      </c>
      <c r="G654" s="53">
        <v>0</v>
      </c>
      <c r="H654" s="53">
        <v>0</v>
      </c>
      <c r="I654" s="53">
        <v>0</v>
      </c>
      <c r="J654" s="53">
        <v>0</v>
      </c>
      <c r="K654" s="54">
        <v>1</v>
      </c>
      <c r="L654" s="54">
        <v>1</v>
      </c>
      <c r="M654" s="54">
        <v>0</v>
      </c>
      <c r="N654" s="54">
        <v>0</v>
      </c>
      <c r="O654" s="54">
        <v>0</v>
      </c>
      <c r="P654" s="54">
        <v>0</v>
      </c>
      <c r="Q654" s="54">
        <v>0</v>
      </c>
      <c r="R654" s="54">
        <v>1</v>
      </c>
      <c r="S654" s="54">
        <v>1</v>
      </c>
      <c r="T654" s="54">
        <v>0</v>
      </c>
      <c r="U654" s="54">
        <v>0</v>
      </c>
      <c r="V654" s="54">
        <v>0</v>
      </c>
      <c r="W654" s="54">
        <v>0</v>
      </c>
      <c r="X654" s="54">
        <v>0</v>
      </c>
      <c r="Y654" s="54">
        <v>0</v>
      </c>
      <c r="Z654" s="54">
        <v>0</v>
      </c>
      <c r="AA654" s="54">
        <v>0</v>
      </c>
      <c r="AB654" s="54">
        <v>0</v>
      </c>
      <c r="AC654" s="54">
        <v>0</v>
      </c>
      <c r="AD654" s="54">
        <v>0</v>
      </c>
      <c r="AE654" s="54">
        <v>0</v>
      </c>
      <c r="AF654" s="54">
        <v>0</v>
      </c>
    </row>
    <row r="655" spans="1:50">
      <c r="A655" s="48" t="s">
        <v>758</v>
      </c>
      <c r="B655" s="49" t="s">
        <v>759</v>
      </c>
      <c r="C655" s="48" t="s">
        <v>763</v>
      </c>
      <c r="D655" s="48" t="s">
        <v>767</v>
      </c>
      <c r="E655" s="48" t="s">
        <v>1999</v>
      </c>
      <c r="F655" s="34" t="s">
        <v>762</v>
      </c>
      <c r="G655" s="53">
        <v>0</v>
      </c>
      <c r="H655" s="53">
        <v>0</v>
      </c>
      <c r="I655" s="53">
        <v>0</v>
      </c>
      <c r="J655" s="53">
        <v>0</v>
      </c>
      <c r="K655" s="54">
        <v>1</v>
      </c>
      <c r="L655" s="54">
        <v>1</v>
      </c>
      <c r="M655" s="54">
        <v>0</v>
      </c>
      <c r="N655" s="54">
        <v>0</v>
      </c>
      <c r="O655" s="54">
        <v>1</v>
      </c>
      <c r="P655" s="54">
        <v>0</v>
      </c>
      <c r="Q655" s="54">
        <v>0</v>
      </c>
      <c r="R655" s="54">
        <v>0</v>
      </c>
      <c r="S655" s="54">
        <v>0</v>
      </c>
      <c r="T655" s="54">
        <v>0</v>
      </c>
      <c r="U655" s="54">
        <v>0</v>
      </c>
      <c r="V655" s="54">
        <v>0</v>
      </c>
      <c r="W655" s="54">
        <v>0</v>
      </c>
      <c r="X655" s="54">
        <v>0</v>
      </c>
      <c r="Y655" s="54">
        <v>0</v>
      </c>
      <c r="Z655" s="54">
        <v>0</v>
      </c>
      <c r="AA655" s="54">
        <v>0</v>
      </c>
      <c r="AB655" s="54">
        <v>0</v>
      </c>
      <c r="AC655" s="54">
        <v>0</v>
      </c>
      <c r="AD655" s="54">
        <v>0</v>
      </c>
      <c r="AE655" s="54">
        <v>0</v>
      </c>
      <c r="AF655" s="54">
        <v>0</v>
      </c>
    </row>
    <row r="656" spans="1:50">
      <c r="A656" s="48" t="s">
        <v>758</v>
      </c>
      <c r="B656" s="49" t="s">
        <v>759</v>
      </c>
      <c r="C656" s="48" t="s">
        <v>763</v>
      </c>
      <c r="D656" s="48" t="s">
        <v>770</v>
      </c>
      <c r="E656" s="48" t="s">
        <v>771</v>
      </c>
      <c r="F656" s="34" t="s">
        <v>762</v>
      </c>
      <c r="G656" s="53">
        <v>0</v>
      </c>
      <c r="H656" s="53">
        <v>0</v>
      </c>
      <c r="I656" s="53">
        <v>0</v>
      </c>
      <c r="J656" s="53">
        <v>0</v>
      </c>
      <c r="K656" s="54">
        <v>0</v>
      </c>
      <c r="L656" s="54">
        <v>1</v>
      </c>
      <c r="M656" s="54">
        <v>0</v>
      </c>
      <c r="N656" s="54">
        <v>0</v>
      </c>
      <c r="O656" s="54">
        <v>0</v>
      </c>
      <c r="P656" s="54">
        <v>0</v>
      </c>
      <c r="Q656" s="54">
        <v>0</v>
      </c>
      <c r="R656" s="54">
        <v>0</v>
      </c>
      <c r="S656" s="54">
        <v>0</v>
      </c>
      <c r="T656" s="54">
        <v>0</v>
      </c>
      <c r="U656" s="54">
        <v>0</v>
      </c>
      <c r="V656" s="54">
        <v>0</v>
      </c>
      <c r="W656" s="54">
        <v>0</v>
      </c>
      <c r="X656" s="54">
        <v>0</v>
      </c>
      <c r="Y656" s="54">
        <v>0</v>
      </c>
      <c r="Z656" s="54">
        <v>0</v>
      </c>
      <c r="AA656" s="54">
        <v>0</v>
      </c>
      <c r="AB656" s="54">
        <v>0</v>
      </c>
      <c r="AC656" s="54">
        <v>0</v>
      </c>
      <c r="AD656" s="54">
        <v>0</v>
      </c>
      <c r="AE656" s="54">
        <v>0</v>
      </c>
      <c r="AF656" s="54">
        <v>0</v>
      </c>
    </row>
    <row r="657" spans="1:33">
      <c r="A657" s="48" t="s">
        <v>758</v>
      </c>
      <c r="B657" s="49" t="s">
        <v>759</v>
      </c>
      <c r="C657" s="48" t="s">
        <v>760</v>
      </c>
      <c r="D657" s="48" t="s">
        <v>761</v>
      </c>
      <c r="E657" s="48" t="s">
        <v>1999</v>
      </c>
      <c r="F657" s="34" t="s">
        <v>762</v>
      </c>
      <c r="G657" s="53">
        <v>0</v>
      </c>
      <c r="H657" s="53">
        <v>0</v>
      </c>
      <c r="I657" s="53">
        <v>0</v>
      </c>
      <c r="J657" s="53">
        <v>0</v>
      </c>
      <c r="K657" s="54">
        <v>1</v>
      </c>
      <c r="L657" s="54">
        <v>1</v>
      </c>
      <c r="M657" s="54">
        <v>0</v>
      </c>
      <c r="N657" s="54">
        <v>0</v>
      </c>
      <c r="O657" s="54">
        <v>1</v>
      </c>
      <c r="P657" s="54">
        <v>0</v>
      </c>
      <c r="Q657" s="54">
        <v>0</v>
      </c>
      <c r="R657" s="54">
        <v>0</v>
      </c>
      <c r="S657" s="54">
        <v>0</v>
      </c>
      <c r="T657" s="54">
        <v>0</v>
      </c>
      <c r="U657" s="54">
        <v>0</v>
      </c>
      <c r="V657" s="54">
        <v>0</v>
      </c>
      <c r="W657" s="54">
        <v>0</v>
      </c>
      <c r="X657" s="54">
        <v>0</v>
      </c>
      <c r="Y657" s="54">
        <v>0</v>
      </c>
      <c r="Z657" s="54">
        <v>0</v>
      </c>
      <c r="AA657" s="54">
        <v>0</v>
      </c>
      <c r="AB657" s="54">
        <v>0</v>
      </c>
      <c r="AC657" s="54">
        <v>0</v>
      </c>
      <c r="AD657" s="54">
        <v>0</v>
      </c>
      <c r="AE657" s="54">
        <v>0</v>
      </c>
      <c r="AF657" s="54">
        <v>0</v>
      </c>
    </row>
    <row r="658" spans="1:33">
      <c r="A658" s="48" t="s">
        <v>758</v>
      </c>
      <c r="B658" s="49" t="s">
        <v>759</v>
      </c>
      <c r="C658" s="48" t="s">
        <v>760</v>
      </c>
      <c r="D658" s="48" t="s">
        <v>765</v>
      </c>
      <c r="E658" s="34" t="s">
        <v>1962</v>
      </c>
      <c r="F658" s="34" t="s">
        <v>762</v>
      </c>
      <c r="G658" s="53">
        <v>0</v>
      </c>
      <c r="H658" s="53">
        <v>0</v>
      </c>
      <c r="I658" s="53">
        <v>0</v>
      </c>
      <c r="J658" s="53">
        <v>0</v>
      </c>
      <c r="K658" s="54">
        <v>1</v>
      </c>
      <c r="L658" s="54">
        <v>1</v>
      </c>
      <c r="M658" s="54">
        <v>0</v>
      </c>
      <c r="N658" s="54">
        <v>1</v>
      </c>
      <c r="O658" s="54">
        <v>1</v>
      </c>
      <c r="P658" s="54">
        <v>0</v>
      </c>
      <c r="Q658" s="54">
        <v>0</v>
      </c>
      <c r="R658" s="54">
        <v>0</v>
      </c>
      <c r="S658" s="54">
        <v>0</v>
      </c>
      <c r="T658" s="54">
        <v>0</v>
      </c>
      <c r="U658" s="54">
        <v>0</v>
      </c>
      <c r="V658" s="54">
        <v>0</v>
      </c>
      <c r="W658" s="54">
        <v>0</v>
      </c>
      <c r="X658" s="54">
        <v>0</v>
      </c>
      <c r="Y658" s="54">
        <v>0</v>
      </c>
      <c r="Z658" s="54">
        <v>0</v>
      </c>
      <c r="AA658" s="54">
        <v>0</v>
      </c>
      <c r="AB658" s="54">
        <v>0</v>
      </c>
      <c r="AC658" s="54">
        <v>0</v>
      </c>
      <c r="AD658" s="54">
        <v>0</v>
      </c>
      <c r="AE658" s="54">
        <v>0</v>
      </c>
      <c r="AF658" s="54">
        <v>0</v>
      </c>
    </row>
    <row r="659" spans="1:33">
      <c r="A659" s="48" t="s">
        <v>758</v>
      </c>
      <c r="B659" s="49" t="s">
        <v>759</v>
      </c>
      <c r="C659" s="48" t="s">
        <v>760</v>
      </c>
      <c r="D659" s="48" t="s">
        <v>766</v>
      </c>
      <c r="E659" s="34" t="s">
        <v>1940</v>
      </c>
      <c r="F659" s="34" t="s">
        <v>762</v>
      </c>
      <c r="G659" s="53">
        <v>0</v>
      </c>
      <c r="H659" s="53">
        <v>0</v>
      </c>
      <c r="I659" s="53">
        <v>0</v>
      </c>
      <c r="J659" s="53">
        <v>0</v>
      </c>
      <c r="K659" s="54">
        <v>1</v>
      </c>
      <c r="L659" s="54">
        <v>1</v>
      </c>
      <c r="M659" s="54">
        <v>0</v>
      </c>
      <c r="N659" s="54">
        <v>0</v>
      </c>
      <c r="O659" s="54">
        <v>0</v>
      </c>
      <c r="P659" s="54">
        <v>0</v>
      </c>
      <c r="Q659" s="54">
        <v>0</v>
      </c>
      <c r="R659" s="37">
        <v>1</v>
      </c>
      <c r="S659" s="37">
        <v>1</v>
      </c>
      <c r="T659" s="54">
        <v>0</v>
      </c>
      <c r="U659" s="54">
        <v>0</v>
      </c>
      <c r="V659" s="54">
        <v>0</v>
      </c>
      <c r="W659" s="54">
        <v>0</v>
      </c>
      <c r="X659" s="54">
        <v>0</v>
      </c>
      <c r="Y659" s="54">
        <v>0</v>
      </c>
      <c r="Z659" s="54">
        <v>0</v>
      </c>
      <c r="AA659" s="54">
        <v>0</v>
      </c>
      <c r="AB659" s="54">
        <v>0</v>
      </c>
      <c r="AC659" s="54">
        <v>0</v>
      </c>
      <c r="AD659" s="54">
        <v>0</v>
      </c>
      <c r="AE659" s="54">
        <v>0</v>
      </c>
      <c r="AF659" s="54">
        <v>0</v>
      </c>
    </row>
    <row r="660" spans="1:33">
      <c r="A660" s="48" t="s">
        <v>758</v>
      </c>
      <c r="B660" s="49" t="s">
        <v>759</v>
      </c>
      <c r="C660" s="48" t="s">
        <v>760</v>
      </c>
      <c r="D660" s="48" t="s">
        <v>768</v>
      </c>
      <c r="E660" s="34" t="s">
        <v>1940</v>
      </c>
      <c r="F660" s="34" t="s">
        <v>762</v>
      </c>
      <c r="G660" s="53">
        <v>0</v>
      </c>
      <c r="H660" s="53">
        <v>0</v>
      </c>
      <c r="I660" s="53">
        <v>0</v>
      </c>
      <c r="J660" s="53">
        <v>0</v>
      </c>
      <c r="K660" s="54">
        <v>1</v>
      </c>
      <c r="L660" s="54">
        <v>1</v>
      </c>
      <c r="M660" s="54">
        <v>0</v>
      </c>
      <c r="N660" s="54">
        <v>0</v>
      </c>
      <c r="O660" s="54">
        <v>0</v>
      </c>
      <c r="P660" s="54">
        <v>0</v>
      </c>
      <c r="Q660" s="54">
        <v>0</v>
      </c>
      <c r="R660" s="37">
        <v>1</v>
      </c>
      <c r="S660" s="37">
        <v>1</v>
      </c>
      <c r="T660" s="54">
        <v>0</v>
      </c>
      <c r="U660" s="54">
        <v>0</v>
      </c>
      <c r="V660" s="54">
        <v>0</v>
      </c>
      <c r="W660" s="54">
        <v>0</v>
      </c>
      <c r="X660" s="54">
        <v>0</v>
      </c>
      <c r="Y660" s="54">
        <v>0</v>
      </c>
      <c r="Z660" s="54">
        <v>0</v>
      </c>
      <c r="AA660" s="54">
        <v>0</v>
      </c>
      <c r="AB660" s="54">
        <v>0</v>
      </c>
      <c r="AC660" s="54">
        <v>0</v>
      </c>
      <c r="AD660" s="54">
        <v>0</v>
      </c>
      <c r="AE660" s="54">
        <v>0</v>
      </c>
      <c r="AF660" s="54">
        <v>0</v>
      </c>
    </row>
    <row r="661" spans="1:33">
      <c r="A661" s="48" t="s">
        <v>758</v>
      </c>
      <c r="B661" s="49" t="s">
        <v>759</v>
      </c>
      <c r="C661" s="48" t="s">
        <v>760</v>
      </c>
      <c r="D661" s="48" t="s">
        <v>769</v>
      </c>
      <c r="E661" s="34" t="s">
        <v>1940</v>
      </c>
      <c r="F661" s="34" t="s">
        <v>762</v>
      </c>
      <c r="G661" s="53">
        <v>0</v>
      </c>
      <c r="H661" s="53">
        <v>0</v>
      </c>
      <c r="I661" s="53">
        <v>0</v>
      </c>
      <c r="J661" s="53">
        <v>0</v>
      </c>
      <c r="K661" s="54">
        <v>1</v>
      </c>
      <c r="L661" s="54">
        <v>1</v>
      </c>
      <c r="M661" s="54">
        <v>0</v>
      </c>
      <c r="N661" s="54">
        <v>0</v>
      </c>
      <c r="O661" s="54">
        <v>0</v>
      </c>
      <c r="P661" s="54">
        <v>0</v>
      </c>
      <c r="Q661" s="54">
        <v>0</v>
      </c>
      <c r="R661" s="37">
        <v>1</v>
      </c>
      <c r="S661" s="54">
        <v>0</v>
      </c>
      <c r="T661" s="54">
        <v>0</v>
      </c>
      <c r="U661" s="54">
        <v>0</v>
      </c>
      <c r="V661" s="54">
        <v>0</v>
      </c>
      <c r="W661" s="54">
        <v>0</v>
      </c>
      <c r="X661" s="54">
        <v>0</v>
      </c>
      <c r="Y661" s="54">
        <v>0</v>
      </c>
      <c r="Z661" s="54">
        <v>0</v>
      </c>
      <c r="AA661" s="54">
        <v>0</v>
      </c>
      <c r="AB661" s="54">
        <v>0</v>
      </c>
      <c r="AC661" s="54">
        <v>0</v>
      </c>
      <c r="AD661" s="54">
        <v>0</v>
      </c>
      <c r="AE661" s="54">
        <v>0</v>
      </c>
      <c r="AF661" s="54">
        <v>0</v>
      </c>
    </row>
    <row r="662" spans="1:33">
      <c r="A662" s="48" t="s">
        <v>758</v>
      </c>
      <c r="B662" s="49" t="s">
        <v>759</v>
      </c>
      <c r="C662" s="48" t="s">
        <v>760</v>
      </c>
      <c r="D662" s="48" t="s">
        <v>772</v>
      </c>
      <c r="E662" s="48" t="s">
        <v>1920</v>
      </c>
      <c r="F662" s="34" t="s">
        <v>762</v>
      </c>
      <c r="G662" s="53">
        <v>0</v>
      </c>
      <c r="H662" s="53">
        <v>0</v>
      </c>
      <c r="I662" s="53">
        <v>0</v>
      </c>
      <c r="J662" s="53">
        <v>0</v>
      </c>
      <c r="K662" s="54">
        <v>1</v>
      </c>
      <c r="L662" s="54">
        <v>1</v>
      </c>
      <c r="M662" s="54">
        <v>0</v>
      </c>
      <c r="N662" s="54">
        <v>0</v>
      </c>
      <c r="O662" s="54">
        <v>1</v>
      </c>
      <c r="P662" s="54">
        <v>0</v>
      </c>
      <c r="Q662" s="54">
        <v>0</v>
      </c>
      <c r="R662" s="54">
        <v>0</v>
      </c>
      <c r="S662" s="54">
        <v>0</v>
      </c>
      <c r="T662" s="54">
        <v>0</v>
      </c>
      <c r="U662" s="54">
        <v>0</v>
      </c>
      <c r="V662" s="54">
        <v>0</v>
      </c>
      <c r="W662" s="54">
        <v>0</v>
      </c>
      <c r="X662" s="54">
        <v>1</v>
      </c>
      <c r="Y662" s="54">
        <v>1</v>
      </c>
      <c r="Z662" s="54">
        <v>0</v>
      </c>
      <c r="AA662" s="54">
        <v>0</v>
      </c>
      <c r="AB662" s="54">
        <v>0</v>
      </c>
      <c r="AC662" s="54">
        <v>0</v>
      </c>
      <c r="AD662" s="54">
        <v>0</v>
      </c>
      <c r="AE662" s="54">
        <v>0</v>
      </c>
      <c r="AF662" s="54">
        <v>0</v>
      </c>
    </row>
    <row r="664" spans="1:33">
      <c r="A664" s="38" t="s">
        <v>758</v>
      </c>
      <c r="B664" s="38" t="s">
        <v>773</v>
      </c>
      <c r="C664" s="38" t="s">
        <v>774</v>
      </c>
      <c r="D664" s="38" t="s">
        <v>775</v>
      </c>
      <c r="E664" s="34" t="s">
        <v>1940</v>
      </c>
      <c r="F664" s="34" t="s">
        <v>988</v>
      </c>
      <c r="G664" s="53">
        <v>0</v>
      </c>
      <c r="H664" s="53">
        <v>0</v>
      </c>
      <c r="I664" s="53">
        <v>0</v>
      </c>
      <c r="J664" s="54">
        <v>1</v>
      </c>
      <c r="K664" s="54">
        <v>1</v>
      </c>
      <c r="L664" s="54">
        <v>1</v>
      </c>
      <c r="M664" s="53">
        <v>0</v>
      </c>
      <c r="N664" s="53">
        <v>0</v>
      </c>
      <c r="O664" s="53">
        <v>0</v>
      </c>
      <c r="P664" s="53">
        <v>0</v>
      </c>
      <c r="Q664" s="53">
        <v>0</v>
      </c>
      <c r="R664" s="54">
        <v>1</v>
      </c>
      <c r="S664" s="54">
        <v>1</v>
      </c>
      <c r="T664" s="54">
        <v>1</v>
      </c>
      <c r="U664" s="53">
        <v>0</v>
      </c>
      <c r="V664" s="53">
        <v>0</v>
      </c>
      <c r="W664" s="53">
        <v>0</v>
      </c>
      <c r="X664" s="53">
        <v>0</v>
      </c>
      <c r="Y664" s="53">
        <v>0</v>
      </c>
      <c r="Z664" s="53">
        <v>0</v>
      </c>
      <c r="AA664" s="53">
        <v>0</v>
      </c>
      <c r="AB664" s="53">
        <v>0</v>
      </c>
      <c r="AC664" s="54">
        <v>0</v>
      </c>
      <c r="AD664" s="54">
        <v>1</v>
      </c>
      <c r="AE664" s="53">
        <v>0</v>
      </c>
      <c r="AF664" s="54">
        <v>0</v>
      </c>
    </row>
    <row r="665" spans="1:33">
      <c r="A665" s="38" t="s">
        <v>758</v>
      </c>
      <c r="B665" s="38" t="s">
        <v>773</v>
      </c>
      <c r="C665" s="38" t="s">
        <v>774</v>
      </c>
      <c r="D665" s="38" t="s">
        <v>776</v>
      </c>
      <c r="E665" s="38" t="s">
        <v>47</v>
      </c>
      <c r="F665" s="34" t="s">
        <v>988</v>
      </c>
      <c r="G665" s="53">
        <v>0</v>
      </c>
      <c r="H665" s="53">
        <v>0</v>
      </c>
      <c r="I665" s="53">
        <v>0</v>
      </c>
      <c r="J665" s="53">
        <v>0</v>
      </c>
      <c r="K665" s="53">
        <v>0</v>
      </c>
      <c r="L665" s="53">
        <v>0</v>
      </c>
      <c r="M665" s="53">
        <v>0</v>
      </c>
      <c r="N665" s="53">
        <v>0</v>
      </c>
      <c r="O665" s="53">
        <v>0</v>
      </c>
      <c r="P665" s="53">
        <v>0</v>
      </c>
      <c r="Q665" s="53">
        <v>0</v>
      </c>
      <c r="R665" s="53">
        <v>0</v>
      </c>
      <c r="S665" s="53">
        <v>0</v>
      </c>
      <c r="T665" s="53">
        <v>0</v>
      </c>
      <c r="U665" s="53">
        <v>0</v>
      </c>
      <c r="V665" s="53">
        <v>0</v>
      </c>
      <c r="W665" s="53">
        <v>0</v>
      </c>
      <c r="X665" s="54">
        <v>1</v>
      </c>
      <c r="Y665" s="53">
        <v>0</v>
      </c>
      <c r="Z665" s="53">
        <v>0</v>
      </c>
      <c r="AA665" s="53">
        <v>0</v>
      </c>
      <c r="AB665" s="53">
        <v>0</v>
      </c>
      <c r="AC665" s="53">
        <v>0</v>
      </c>
      <c r="AD665" s="53">
        <v>0</v>
      </c>
      <c r="AE665" s="54">
        <v>1</v>
      </c>
      <c r="AF665" s="53">
        <v>0</v>
      </c>
      <c r="AG665" s="43"/>
    </row>
    <row r="666" spans="1:33">
      <c r="A666" s="38" t="s">
        <v>758</v>
      </c>
      <c r="B666" s="38" t="s">
        <v>773</v>
      </c>
      <c r="C666" s="38" t="s">
        <v>774</v>
      </c>
      <c r="D666" s="38" t="s">
        <v>777</v>
      </c>
      <c r="E666" s="48" t="s">
        <v>524</v>
      </c>
      <c r="F666" s="34" t="s">
        <v>988</v>
      </c>
      <c r="G666" s="53">
        <v>0</v>
      </c>
      <c r="H666" s="53">
        <v>0</v>
      </c>
      <c r="I666" s="53">
        <v>0</v>
      </c>
      <c r="J666" s="53">
        <v>0</v>
      </c>
      <c r="K666" s="53">
        <v>0</v>
      </c>
      <c r="L666" s="53">
        <v>0</v>
      </c>
      <c r="M666" s="53">
        <v>0</v>
      </c>
      <c r="N666" s="53">
        <v>0</v>
      </c>
      <c r="O666" s="53">
        <v>0</v>
      </c>
      <c r="P666" s="53">
        <v>0</v>
      </c>
      <c r="Q666" s="53">
        <v>0</v>
      </c>
      <c r="R666" s="53">
        <v>0</v>
      </c>
      <c r="S666" s="53">
        <v>0</v>
      </c>
      <c r="T666" s="53">
        <v>0</v>
      </c>
      <c r="U666" s="53">
        <v>0</v>
      </c>
      <c r="V666" s="53">
        <v>0</v>
      </c>
      <c r="W666" s="53">
        <v>0</v>
      </c>
      <c r="X666" s="54">
        <v>1</v>
      </c>
      <c r="Y666" s="53">
        <v>0</v>
      </c>
      <c r="Z666" s="54">
        <v>1</v>
      </c>
      <c r="AA666" s="53">
        <v>0</v>
      </c>
      <c r="AB666" s="53">
        <v>0</v>
      </c>
      <c r="AC666" s="54">
        <v>0</v>
      </c>
      <c r="AD666" s="54">
        <v>0</v>
      </c>
      <c r="AE666" s="54">
        <v>0</v>
      </c>
      <c r="AF666" s="54">
        <v>0</v>
      </c>
    </row>
    <row r="667" spans="1:33">
      <c r="A667" s="38" t="s">
        <v>758</v>
      </c>
      <c r="B667" s="38" t="s">
        <v>773</v>
      </c>
      <c r="C667" s="38" t="s">
        <v>774</v>
      </c>
      <c r="D667" s="38" t="s">
        <v>778</v>
      </c>
      <c r="E667" s="48" t="s">
        <v>524</v>
      </c>
      <c r="F667" s="34" t="s">
        <v>988</v>
      </c>
      <c r="G667" s="53">
        <v>0</v>
      </c>
      <c r="H667" s="53">
        <v>0</v>
      </c>
      <c r="I667" s="53">
        <v>0</v>
      </c>
      <c r="J667" s="53">
        <v>0</v>
      </c>
      <c r="K667" s="54">
        <v>1</v>
      </c>
      <c r="L667" s="54">
        <v>1</v>
      </c>
      <c r="M667" s="53">
        <v>0</v>
      </c>
      <c r="N667" s="53">
        <v>0</v>
      </c>
      <c r="O667" s="54">
        <v>1</v>
      </c>
      <c r="P667" s="53">
        <v>0</v>
      </c>
      <c r="Q667" s="53">
        <v>0</v>
      </c>
      <c r="R667" s="53">
        <v>0</v>
      </c>
      <c r="S667" s="53">
        <v>0</v>
      </c>
      <c r="T667" s="53">
        <v>0</v>
      </c>
      <c r="U667" s="53">
        <v>0</v>
      </c>
      <c r="V667" s="53">
        <v>0</v>
      </c>
      <c r="W667" s="53">
        <v>0</v>
      </c>
      <c r="X667" s="58">
        <v>1</v>
      </c>
      <c r="Y667" s="53">
        <v>0</v>
      </c>
      <c r="Z667" s="53">
        <v>0</v>
      </c>
      <c r="AA667" s="53">
        <v>0</v>
      </c>
      <c r="AB667" s="53">
        <v>0</v>
      </c>
      <c r="AC667" s="54">
        <v>0</v>
      </c>
      <c r="AD667" s="54">
        <v>0</v>
      </c>
      <c r="AE667" s="54">
        <v>0</v>
      </c>
      <c r="AF667" s="54">
        <v>0</v>
      </c>
    </row>
    <row r="668" spans="1:33">
      <c r="A668" s="38" t="s">
        <v>758</v>
      </c>
      <c r="B668" s="38" t="s">
        <v>773</v>
      </c>
      <c r="C668" s="38" t="s">
        <v>774</v>
      </c>
      <c r="D668" s="38" t="s">
        <v>779</v>
      </c>
      <c r="E668" s="48" t="s">
        <v>2036</v>
      </c>
      <c r="F668" s="34" t="s">
        <v>988</v>
      </c>
      <c r="G668" s="53">
        <v>0</v>
      </c>
      <c r="H668" s="53">
        <v>0</v>
      </c>
      <c r="I668" s="53">
        <v>0</v>
      </c>
      <c r="J668" s="53">
        <v>0</v>
      </c>
      <c r="K668" s="54">
        <v>1</v>
      </c>
      <c r="L668" s="54">
        <v>1</v>
      </c>
      <c r="M668" s="53">
        <v>0</v>
      </c>
      <c r="N668" s="53">
        <v>0</v>
      </c>
      <c r="O668" s="53">
        <v>0</v>
      </c>
      <c r="P668" s="53">
        <v>0</v>
      </c>
      <c r="Q668" s="53">
        <v>0</v>
      </c>
      <c r="R668" s="53">
        <v>0</v>
      </c>
      <c r="S668" s="53">
        <v>0</v>
      </c>
      <c r="T668" s="53">
        <v>0</v>
      </c>
      <c r="U668" s="53">
        <v>0</v>
      </c>
      <c r="V668" s="53">
        <v>0</v>
      </c>
      <c r="W668" s="53">
        <v>0</v>
      </c>
      <c r="X668" s="58">
        <v>1</v>
      </c>
      <c r="Y668" s="54">
        <v>1</v>
      </c>
      <c r="Z668" s="53">
        <v>0</v>
      </c>
      <c r="AA668" s="53">
        <v>0</v>
      </c>
      <c r="AB668" s="53">
        <v>0</v>
      </c>
      <c r="AC668" s="54">
        <v>0</v>
      </c>
      <c r="AD668" s="54">
        <v>0</v>
      </c>
      <c r="AE668" s="54">
        <v>0</v>
      </c>
      <c r="AF668" s="54">
        <v>0</v>
      </c>
    </row>
    <row r="669" spans="1:33">
      <c r="A669" s="38" t="s">
        <v>758</v>
      </c>
      <c r="B669" s="38" t="s">
        <v>773</v>
      </c>
      <c r="C669" s="38" t="s">
        <v>774</v>
      </c>
      <c r="D669" s="38" t="s">
        <v>780</v>
      </c>
      <c r="E669" s="34" t="s">
        <v>1940</v>
      </c>
      <c r="F669" s="34" t="s">
        <v>988</v>
      </c>
      <c r="G669" s="53">
        <v>0</v>
      </c>
      <c r="H669" s="53">
        <v>0</v>
      </c>
      <c r="I669" s="53">
        <v>0</v>
      </c>
      <c r="J669" s="53">
        <v>0</v>
      </c>
      <c r="K669" s="54">
        <v>1</v>
      </c>
      <c r="L669" s="53">
        <v>0</v>
      </c>
      <c r="M669" s="53">
        <v>0</v>
      </c>
      <c r="N669" s="53">
        <v>0</v>
      </c>
      <c r="O669" s="53">
        <v>0</v>
      </c>
      <c r="P669" s="53">
        <v>0</v>
      </c>
      <c r="Q669" s="53">
        <v>0</v>
      </c>
      <c r="R669" s="54">
        <v>1</v>
      </c>
      <c r="S669" s="53">
        <v>0</v>
      </c>
      <c r="T669" s="53">
        <v>0</v>
      </c>
      <c r="U669" s="53">
        <v>0</v>
      </c>
      <c r="V669" s="53">
        <v>0</v>
      </c>
      <c r="W669" s="53">
        <v>0</v>
      </c>
      <c r="X669" s="53">
        <v>0</v>
      </c>
      <c r="Y669" s="53">
        <v>0</v>
      </c>
      <c r="Z669" s="53">
        <v>0</v>
      </c>
      <c r="AA669" s="53">
        <v>0</v>
      </c>
      <c r="AB669" s="53">
        <v>0</v>
      </c>
      <c r="AC669" s="54">
        <v>0</v>
      </c>
      <c r="AD669" s="54">
        <v>0</v>
      </c>
      <c r="AE669" s="54">
        <v>0</v>
      </c>
      <c r="AF669" s="54">
        <v>0</v>
      </c>
    </row>
    <row r="670" spans="1:33">
      <c r="A670" s="38" t="s">
        <v>758</v>
      </c>
      <c r="B670" s="38" t="s">
        <v>773</v>
      </c>
      <c r="C670" s="38" t="s">
        <v>774</v>
      </c>
      <c r="D670" s="38" t="s">
        <v>781</v>
      </c>
      <c r="E670" s="38" t="s">
        <v>47</v>
      </c>
      <c r="F670" s="34" t="s">
        <v>988</v>
      </c>
      <c r="G670" s="53">
        <v>0</v>
      </c>
      <c r="H670" s="53">
        <v>0</v>
      </c>
      <c r="I670" s="53">
        <v>0</v>
      </c>
      <c r="J670" s="53">
        <v>0</v>
      </c>
      <c r="K670" s="53">
        <v>0</v>
      </c>
      <c r="L670" s="53">
        <v>0</v>
      </c>
      <c r="M670" s="53">
        <v>0</v>
      </c>
      <c r="N670" s="53">
        <v>0</v>
      </c>
      <c r="O670" s="53">
        <v>0</v>
      </c>
      <c r="P670" s="53">
        <v>0</v>
      </c>
      <c r="Q670" s="53">
        <v>0</v>
      </c>
      <c r="R670" s="53">
        <v>0</v>
      </c>
      <c r="S670" s="53">
        <v>0</v>
      </c>
      <c r="T670" s="53">
        <v>0</v>
      </c>
      <c r="U670" s="53">
        <v>0</v>
      </c>
      <c r="V670" s="53">
        <v>0</v>
      </c>
      <c r="W670" s="53">
        <v>0</v>
      </c>
      <c r="X670" s="54">
        <v>1</v>
      </c>
      <c r="Y670" s="53">
        <v>0</v>
      </c>
      <c r="Z670" s="53">
        <v>0</v>
      </c>
      <c r="AA670" s="53">
        <v>0</v>
      </c>
      <c r="AB670" s="53">
        <v>0</v>
      </c>
      <c r="AC670" s="54">
        <v>0</v>
      </c>
      <c r="AD670" s="54">
        <v>0</v>
      </c>
      <c r="AE670" s="54">
        <v>0</v>
      </c>
      <c r="AF670" s="54">
        <v>0</v>
      </c>
    </row>
    <row r="671" spans="1:33">
      <c r="A671" s="38" t="s">
        <v>758</v>
      </c>
      <c r="B671" s="38" t="s">
        <v>773</v>
      </c>
      <c r="C671" s="38" t="s">
        <v>774</v>
      </c>
      <c r="D671" s="38" t="s">
        <v>782</v>
      </c>
      <c r="E671" s="48" t="s">
        <v>2037</v>
      </c>
      <c r="F671" s="34" t="s">
        <v>988</v>
      </c>
      <c r="G671" s="53">
        <v>0</v>
      </c>
      <c r="H671" s="53">
        <v>0</v>
      </c>
      <c r="I671" s="53">
        <v>0</v>
      </c>
      <c r="J671" s="53">
        <v>0</v>
      </c>
      <c r="K671" s="53">
        <v>0</v>
      </c>
      <c r="L671" s="53">
        <v>0</v>
      </c>
      <c r="M671" s="53">
        <v>0</v>
      </c>
      <c r="N671" s="53">
        <v>0</v>
      </c>
      <c r="O671" s="53">
        <v>0</v>
      </c>
      <c r="P671" s="53">
        <v>0</v>
      </c>
      <c r="Q671" s="53">
        <v>0</v>
      </c>
      <c r="R671" s="53">
        <v>0</v>
      </c>
      <c r="S671" s="53">
        <v>0</v>
      </c>
      <c r="T671" s="53">
        <v>0</v>
      </c>
      <c r="U671" s="53">
        <v>0</v>
      </c>
      <c r="V671" s="53">
        <v>0</v>
      </c>
      <c r="W671" s="53">
        <v>0</v>
      </c>
      <c r="X671" s="54">
        <v>1</v>
      </c>
      <c r="Y671" s="54">
        <v>1</v>
      </c>
      <c r="Z671" s="54">
        <v>1</v>
      </c>
      <c r="AA671" s="53">
        <v>1</v>
      </c>
      <c r="AB671" s="53">
        <v>0</v>
      </c>
      <c r="AC671" s="54">
        <v>0</v>
      </c>
      <c r="AD671" s="54">
        <v>0</v>
      </c>
      <c r="AE671" s="54">
        <v>0</v>
      </c>
      <c r="AF671" s="54">
        <v>0</v>
      </c>
    </row>
    <row r="672" spans="1:33">
      <c r="A672" s="38" t="s">
        <v>758</v>
      </c>
      <c r="B672" s="38" t="s">
        <v>773</v>
      </c>
      <c r="C672" s="38" t="s">
        <v>774</v>
      </c>
      <c r="D672" s="38" t="s">
        <v>783</v>
      </c>
      <c r="E672" s="38" t="s">
        <v>489</v>
      </c>
      <c r="F672" s="34" t="s">
        <v>988</v>
      </c>
      <c r="G672" s="53">
        <v>0</v>
      </c>
      <c r="H672" s="53">
        <v>0</v>
      </c>
      <c r="I672" s="53">
        <v>0</v>
      </c>
      <c r="J672" s="53">
        <v>0</v>
      </c>
      <c r="K672" s="54">
        <v>1</v>
      </c>
      <c r="L672" s="54">
        <v>1</v>
      </c>
      <c r="M672" s="53">
        <v>0</v>
      </c>
      <c r="N672" s="53">
        <v>0</v>
      </c>
      <c r="O672" s="53">
        <v>0</v>
      </c>
      <c r="P672" s="53">
        <v>0</v>
      </c>
      <c r="Q672" s="53">
        <v>0</v>
      </c>
      <c r="R672" s="53">
        <v>0</v>
      </c>
      <c r="S672" s="53">
        <v>0</v>
      </c>
      <c r="T672" s="53">
        <v>0</v>
      </c>
      <c r="U672" s="53">
        <v>0</v>
      </c>
      <c r="V672" s="53">
        <v>0</v>
      </c>
      <c r="W672" s="53">
        <v>0</v>
      </c>
      <c r="X672" s="54">
        <v>1</v>
      </c>
      <c r="Y672" s="54">
        <v>1</v>
      </c>
      <c r="Z672" s="53">
        <v>0</v>
      </c>
      <c r="AA672" s="53">
        <v>0</v>
      </c>
      <c r="AB672" s="53">
        <v>0</v>
      </c>
      <c r="AC672" s="54">
        <v>0</v>
      </c>
      <c r="AD672" s="54">
        <v>0</v>
      </c>
      <c r="AE672" s="54">
        <v>0</v>
      </c>
      <c r="AF672" s="54">
        <v>0</v>
      </c>
    </row>
    <row r="673" spans="1:33">
      <c r="A673" s="38" t="s">
        <v>758</v>
      </c>
      <c r="B673" s="38" t="s">
        <v>773</v>
      </c>
      <c r="C673" s="38" t="s">
        <v>774</v>
      </c>
      <c r="D673" s="38" t="s">
        <v>784</v>
      </c>
      <c r="E673" s="48" t="s">
        <v>524</v>
      </c>
      <c r="F673" s="34" t="s">
        <v>988</v>
      </c>
      <c r="G673" s="53">
        <v>0</v>
      </c>
      <c r="H673" s="53">
        <v>0</v>
      </c>
      <c r="I673" s="53">
        <v>0</v>
      </c>
      <c r="J673" s="53">
        <v>0</v>
      </c>
      <c r="K673" s="54">
        <v>1</v>
      </c>
      <c r="L673" s="54">
        <v>1</v>
      </c>
      <c r="M673" s="53">
        <v>0</v>
      </c>
      <c r="N673" s="53">
        <v>0</v>
      </c>
      <c r="O673" s="53">
        <v>0</v>
      </c>
      <c r="P673" s="53">
        <v>0</v>
      </c>
      <c r="Q673" s="53">
        <v>0</v>
      </c>
      <c r="R673" s="53">
        <v>0</v>
      </c>
      <c r="S673" s="53">
        <v>0</v>
      </c>
      <c r="T673" s="53">
        <v>0</v>
      </c>
      <c r="U673" s="53">
        <v>0</v>
      </c>
      <c r="V673" s="53">
        <v>0</v>
      </c>
      <c r="W673" s="53">
        <v>0</v>
      </c>
      <c r="X673" s="54">
        <v>1</v>
      </c>
      <c r="Y673" s="54">
        <v>1</v>
      </c>
      <c r="Z673" s="53">
        <v>0</v>
      </c>
      <c r="AA673" s="53">
        <v>0</v>
      </c>
      <c r="AB673" s="53">
        <v>0</v>
      </c>
      <c r="AC673" s="54">
        <v>0</v>
      </c>
      <c r="AD673" s="54">
        <v>0</v>
      </c>
      <c r="AE673" s="54">
        <v>0</v>
      </c>
      <c r="AF673" s="54">
        <v>0</v>
      </c>
    </row>
    <row r="674" spans="1:33">
      <c r="A674" s="38" t="s">
        <v>758</v>
      </c>
      <c r="B674" s="38" t="s">
        <v>773</v>
      </c>
      <c r="C674" s="38" t="s">
        <v>774</v>
      </c>
      <c r="D674" s="38" t="s">
        <v>785</v>
      </c>
      <c r="E674" s="34" t="s">
        <v>1940</v>
      </c>
      <c r="F674" s="34" t="s">
        <v>988</v>
      </c>
      <c r="G674" s="53">
        <v>0</v>
      </c>
      <c r="H674" s="53">
        <v>0</v>
      </c>
      <c r="I674" s="53">
        <v>0</v>
      </c>
      <c r="J674" s="53">
        <v>0</v>
      </c>
      <c r="K674" s="54">
        <v>1</v>
      </c>
      <c r="L674" s="54">
        <v>1</v>
      </c>
      <c r="M674" s="53">
        <v>0</v>
      </c>
      <c r="N674" s="53">
        <v>0</v>
      </c>
      <c r="O674" s="53">
        <v>0</v>
      </c>
      <c r="P674" s="53">
        <v>0</v>
      </c>
      <c r="Q674" s="53">
        <v>0</v>
      </c>
      <c r="R674" s="54">
        <v>1</v>
      </c>
      <c r="S674" s="54">
        <v>1</v>
      </c>
      <c r="T674" s="54">
        <v>1</v>
      </c>
      <c r="U674" s="54">
        <v>1</v>
      </c>
      <c r="V674" s="53">
        <v>0</v>
      </c>
      <c r="W674" s="53">
        <v>0</v>
      </c>
      <c r="X674" s="53">
        <v>0</v>
      </c>
      <c r="Y674" s="53">
        <v>0</v>
      </c>
      <c r="Z674" s="53">
        <v>0</v>
      </c>
      <c r="AA674" s="53">
        <v>0</v>
      </c>
      <c r="AB674" s="53">
        <v>0</v>
      </c>
      <c r="AC674" s="54">
        <v>0</v>
      </c>
      <c r="AD674" s="54">
        <v>0</v>
      </c>
      <c r="AE674" s="54">
        <v>0</v>
      </c>
      <c r="AF674" s="54">
        <v>0</v>
      </c>
    </row>
    <row r="676" spans="1:33">
      <c r="A676" s="38" t="s">
        <v>758</v>
      </c>
      <c r="B676" s="38" t="s">
        <v>773</v>
      </c>
      <c r="C676" s="38" t="s">
        <v>786</v>
      </c>
      <c r="D676" s="38" t="s">
        <v>787</v>
      </c>
      <c r="E676" s="34" t="s">
        <v>1940</v>
      </c>
      <c r="F676" s="34" t="s">
        <v>987</v>
      </c>
      <c r="G676" s="53">
        <v>0</v>
      </c>
      <c r="H676" s="53">
        <v>0</v>
      </c>
      <c r="I676" s="53">
        <v>0</v>
      </c>
      <c r="J676" s="53">
        <v>0</v>
      </c>
      <c r="K676" s="54">
        <v>1</v>
      </c>
      <c r="L676" s="54">
        <v>1</v>
      </c>
      <c r="M676" s="53">
        <v>0</v>
      </c>
      <c r="N676" s="53">
        <v>0</v>
      </c>
      <c r="O676" s="53">
        <v>0</v>
      </c>
      <c r="P676" s="53">
        <v>0</v>
      </c>
      <c r="Q676" s="53">
        <v>0</v>
      </c>
      <c r="R676" s="54">
        <v>1</v>
      </c>
      <c r="S676" s="54">
        <v>1</v>
      </c>
      <c r="T676" s="53">
        <v>0</v>
      </c>
      <c r="U676" s="53">
        <v>0</v>
      </c>
      <c r="V676" s="53">
        <v>0</v>
      </c>
      <c r="W676" s="53">
        <v>0</v>
      </c>
      <c r="X676" s="53">
        <v>0</v>
      </c>
      <c r="Y676" s="53">
        <v>0</v>
      </c>
      <c r="Z676" s="53">
        <v>0</v>
      </c>
      <c r="AA676" s="53">
        <v>0</v>
      </c>
      <c r="AB676" s="53">
        <v>0</v>
      </c>
      <c r="AC676" s="54">
        <v>0</v>
      </c>
      <c r="AD676" s="54">
        <v>0</v>
      </c>
      <c r="AE676" s="54">
        <v>0</v>
      </c>
      <c r="AF676" s="54">
        <v>0</v>
      </c>
    </row>
    <row r="677" spans="1:33">
      <c r="A677" s="38" t="s">
        <v>758</v>
      </c>
      <c r="B677" s="38" t="s">
        <v>773</v>
      </c>
      <c r="C677" s="38" t="s">
        <v>786</v>
      </c>
      <c r="D677" s="38" t="s">
        <v>788</v>
      </c>
      <c r="E677" s="48" t="s">
        <v>524</v>
      </c>
      <c r="F677" s="34" t="s">
        <v>987</v>
      </c>
      <c r="G677" s="53">
        <v>0</v>
      </c>
      <c r="H677" s="53">
        <v>0</v>
      </c>
      <c r="I677" s="53">
        <v>0</v>
      </c>
      <c r="J677" s="53">
        <v>0</v>
      </c>
      <c r="K677" s="53">
        <v>0</v>
      </c>
      <c r="L677" s="53">
        <v>0</v>
      </c>
      <c r="M677" s="53">
        <v>0</v>
      </c>
      <c r="N677" s="53">
        <v>0</v>
      </c>
      <c r="O677" s="53">
        <v>0</v>
      </c>
      <c r="P677" s="53">
        <v>0</v>
      </c>
      <c r="Q677" s="53">
        <v>0</v>
      </c>
      <c r="R677" s="53">
        <v>0</v>
      </c>
      <c r="S677" s="53">
        <v>0</v>
      </c>
      <c r="T677" s="53">
        <v>0</v>
      </c>
      <c r="U677" s="53">
        <v>0</v>
      </c>
      <c r="V677" s="53">
        <v>0</v>
      </c>
      <c r="W677" s="53">
        <v>0</v>
      </c>
      <c r="X677" s="54">
        <v>1</v>
      </c>
      <c r="Y677" s="53">
        <v>0</v>
      </c>
      <c r="Z677" s="53">
        <v>0</v>
      </c>
      <c r="AA677" s="53">
        <v>0</v>
      </c>
      <c r="AB677" s="53">
        <v>0</v>
      </c>
      <c r="AC677" s="54">
        <v>0</v>
      </c>
      <c r="AD677" s="54">
        <v>0</v>
      </c>
      <c r="AE677" s="54">
        <v>0</v>
      </c>
      <c r="AF677" s="54">
        <v>0</v>
      </c>
    </row>
    <row r="678" spans="1:33">
      <c r="A678" s="38" t="s">
        <v>758</v>
      </c>
      <c r="B678" s="38" t="s">
        <v>773</v>
      </c>
      <c r="C678" s="38" t="s">
        <v>786</v>
      </c>
      <c r="D678" s="38" t="s">
        <v>789</v>
      </c>
      <c r="E678" s="34" t="s">
        <v>1940</v>
      </c>
      <c r="F678" s="34" t="s">
        <v>987</v>
      </c>
      <c r="G678" s="53">
        <v>0</v>
      </c>
      <c r="H678" s="53">
        <v>0</v>
      </c>
      <c r="I678" s="53">
        <v>0</v>
      </c>
      <c r="J678" s="53">
        <v>0</v>
      </c>
      <c r="K678" s="54">
        <v>1</v>
      </c>
      <c r="L678" s="54">
        <v>1</v>
      </c>
      <c r="M678" s="53">
        <v>0</v>
      </c>
      <c r="N678" s="53">
        <v>0</v>
      </c>
      <c r="O678" s="53">
        <v>0</v>
      </c>
      <c r="P678" s="53">
        <v>0</v>
      </c>
      <c r="Q678" s="53">
        <v>0</v>
      </c>
      <c r="R678" s="54">
        <v>1</v>
      </c>
      <c r="S678" s="54">
        <v>1</v>
      </c>
      <c r="T678" s="53">
        <v>0</v>
      </c>
      <c r="U678" s="54">
        <v>1</v>
      </c>
      <c r="V678" s="54">
        <v>1</v>
      </c>
      <c r="W678" s="53">
        <v>0</v>
      </c>
      <c r="X678" s="53">
        <v>0</v>
      </c>
      <c r="Y678" s="53">
        <v>0</v>
      </c>
      <c r="Z678" s="53">
        <v>0</v>
      </c>
      <c r="AA678" s="53">
        <v>0</v>
      </c>
      <c r="AB678" s="53">
        <v>0</v>
      </c>
      <c r="AC678" s="54">
        <v>0</v>
      </c>
      <c r="AD678" s="54">
        <v>0</v>
      </c>
      <c r="AE678" s="54">
        <v>0</v>
      </c>
      <c r="AF678" s="54">
        <v>0</v>
      </c>
      <c r="AG678" s="43" t="s">
        <v>1832</v>
      </c>
    </row>
    <row r="679" spans="1:33">
      <c r="A679" s="38" t="s">
        <v>758</v>
      </c>
      <c r="B679" s="38" t="s">
        <v>773</v>
      </c>
      <c r="C679" s="38" t="s">
        <v>786</v>
      </c>
      <c r="D679" s="38" t="s">
        <v>790</v>
      </c>
      <c r="E679" s="34" t="s">
        <v>47</v>
      </c>
      <c r="F679" s="34" t="s">
        <v>987</v>
      </c>
      <c r="G679" s="53">
        <v>0</v>
      </c>
      <c r="H679" s="53">
        <v>0</v>
      </c>
      <c r="I679" s="53">
        <v>0</v>
      </c>
      <c r="J679" s="53">
        <v>0</v>
      </c>
      <c r="K679" s="53">
        <v>0</v>
      </c>
      <c r="L679" s="53">
        <v>0</v>
      </c>
      <c r="M679" s="53">
        <v>0</v>
      </c>
      <c r="N679" s="53">
        <v>0</v>
      </c>
      <c r="O679" s="53">
        <v>0</v>
      </c>
      <c r="P679" s="53">
        <v>0</v>
      </c>
      <c r="Q679" s="53">
        <v>0</v>
      </c>
      <c r="R679" s="53">
        <v>0</v>
      </c>
      <c r="S679" s="53">
        <v>0</v>
      </c>
      <c r="T679" s="53">
        <v>0</v>
      </c>
      <c r="U679" s="53">
        <v>0</v>
      </c>
      <c r="V679" s="53">
        <v>0</v>
      </c>
      <c r="W679" s="53">
        <v>0</v>
      </c>
      <c r="X679" s="53">
        <v>1</v>
      </c>
      <c r="Y679" s="53">
        <v>0</v>
      </c>
      <c r="Z679" s="53">
        <v>0</v>
      </c>
      <c r="AA679" s="53">
        <v>0</v>
      </c>
      <c r="AB679" s="53">
        <v>0</v>
      </c>
      <c r="AC679" s="53">
        <v>0</v>
      </c>
      <c r="AD679" s="53">
        <v>0</v>
      </c>
      <c r="AE679" s="53">
        <v>0</v>
      </c>
      <c r="AF679" s="53">
        <v>0</v>
      </c>
    </row>
    <row r="680" spans="1:33">
      <c r="A680" s="38" t="s">
        <v>758</v>
      </c>
      <c r="B680" s="38" t="s">
        <v>773</v>
      </c>
      <c r="C680" s="38" t="s">
        <v>786</v>
      </c>
      <c r="D680" s="38" t="s">
        <v>791</v>
      </c>
      <c r="E680" s="48" t="s">
        <v>524</v>
      </c>
      <c r="F680" s="34" t="s">
        <v>987</v>
      </c>
      <c r="G680" s="53">
        <v>0</v>
      </c>
      <c r="H680" s="53">
        <v>0</v>
      </c>
      <c r="I680" s="53">
        <v>0</v>
      </c>
      <c r="J680" s="53">
        <v>0</v>
      </c>
      <c r="K680" s="53">
        <v>1</v>
      </c>
      <c r="L680" s="53">
        <v>1</v>
      </c>
      <c r="M680" s="53">
        <v>0</v>
      </c>
      <c r="N680" s="53">
        <v>0</v>
      </c>
      <c r="O680" s="53">
        <v>1</v>
      </c>
      <c r="P680" s="53">
        <v>0</v>
      </c>
      <c r="Q680" s="53">
        <v>0</v>
      </c>
      <c r="R680" s="53">
        <v>1</v>
      </c>
      <c r="S680" s="53">
        <v>1</v>
      </c>
      <c r="T680" s="53">
        <v>0</v>
      </c>
      <c r="U680" s="54">
        <v>0</v>
      </c>
      <c r="V680" s="59">
        <v>0</v>
      </c>
      <c r="W680" s="53">
        <v>0</v>
      </c>
      <c r="X680" s="53">
        <v>0</v>
      </c>
      <c r="Y680" s="53">
        <v>1</v>
      </c>
      <c r="Z680" s="53">
        <v>0</v>
      </c>
      <c r="AA680" s="53">
        <v>0</v>
      </c>
      <c r="AB680" s="53">
        <v>0</v>
      </c>
      <c r="AC680" s="54">
        <v>0</v>
      </c>
      <c r="AD680" s="54">
        <v>0</v>
      </c>
      <c r="AE680" s="54">
        <v>0</v>
      </c>
      <c r="AF680" s="54">
        <v>0</v>
      </c>
    </row>
    <row r="681" spans="1:33">
      <c r="A681" s="38" t="s">
        <v>758</v>
      </c>
      <c r="B681" s="38" t="s">
        <v>773</v>
      </c>
      <c r="C681" s="38" t="s">
        <v>786</v>
      </c>
      <c r="D681" s="38" t="s">
        <v>792</v>
      </c>
      <c r="E681" s="34" t="s">
        <v>1940</v>
      </c>
      <c r="F681" s="34" t="s">
        <v>987</v>
      </c>
      <c r="G681" s="53">
        <v>0</v>
      </c>
      <c r="H681" s="53">
        <v>0</v>
      </c>
      <c r="I681" s="53">
        <v>0</v>
      </c>
      <c r="J681" s="53">
        <v>0</v>
      </c>
      <c r="K681" s="53">
        <v>1</v>
      </c>
      <c r="L681" s="53">
        <v>1</v>
      </c>
      <c r="M681" s="53">
        <v>0</v>
      </c>
      <c r="N681" s="53">
        <v>0</v>
      </c>
      <c r="O681" s="53">
        <v>0</v>
      </c>
      <c r="P681" s="53">
        <v>0</v>
      </c>
      <c r="Q681" s="53">
        <v>0</v>
      </c>
      <c r="R681" s="53">
        <v>1</v>
      </c>
      <c r="S681" s="53">
        <v>1</v>
      </c>
      <c r="T681" s="53">
        <v>0</v>
      </c>
      <c r="U681" s="53">
        <v>0</v>
      </c>
      <c r="V681" s="53">
        <v>0</v>
      </c>
      <c r="W681" s="53">
        <v>0</v>
      </c>
      <c r="X681" s="53">
        <v>0</v>
      </c>
      <c r="Y681" s="53">
        <v>0</v>
      </c>
      <c r="Z681" s="53">
        <v>0</v>
      </c>
      <c r="AA681" s="53">
        <v>0</v>
      </c>
      <c r="AB681" s="53">
        <v>0</v>
      </c>
      <c r="AC681" s="53">
        <v>0</v>
      </c>
      <c r="AD681" s="53">
        <v>0</v>
      </c>
      <c r="AE681" s="53">
        <v>0</v>
      </c>
      <c r="AF681" s="53">
        <v>0</v>
      </c>
    </row>
    <row r="682" spans="1:33">
      <c r="A682" s="38" t="s">
        <v>758</v>
      </c>
      <c r="B682" s="38" t="s">
        <v>773</v>
      </c>
      <c r="C682" s="38" t="s">
        <v>786</v>
      </c>
      <c r="D682" s="38" t="s">
        <v>793</v>
      </c>
      <c r="E682" s="48" t="s">
        <v>2038</v>
      </c>
      <c r="F682" s="34" t="s">
        <v>987</v>
      </c>
      <c r="G682" s="53">
        <v>0</v>
      </c>
      <c r="H682" s="53">
        <v>0</v>
      </c>
      <c r="I682" s="53">
        <v>0</v>
      </c>
      <c r="J682" s="53">
        <v>0</v>
      </c>
      <c r="K682" s="53">
        <v>1</v>
      </c>
      <c r="L682" s="53">
        <v>1</v>
      </c>
      <c r="M682" s="53">
        <v>0</v>
      </c>
      <c r="N682" s="53">
        <v>0</v>
      </c>
      <c r="O682" s="53">
        <v>0</v>
      </c>
      <c r="P682" s="53">
        <v>0</v>
      </c>
      <c r="Q682" s="53">
        <v>0</v>
      </c>
      <c r="R682" s="53">
        <v>0</v>
      </c>
      <c r="S682" s="53">
        <v>0</v>
      </c>
      <c r="T682" s="53">
        <v>0</v>
      </c>
      <c r="U682" s="53">
        <v>0</v>
      </c>
      <c r="V682" s="53">
        <v>0</v>
      </c>
      <c r="W682" s="53">
        <v>0</v>
      </c>
      <c r="X682" s="54">
        <v>1</v>
      </c>
      <c r="Y682" s="55">
        <v>1</v>
      </c>
      <c r="Z682" s="53">
        <v>0</v>
      </c>
      <c r="AA682" s="53">
        <v>0</v>
      </c>
      <c r="AB682" s="53">
        <v>0</v>
      </c>
      <c r="AC682" s="54">
        <v>0</v>
      </c>
      <c r="AD682" s="55">
        <v>1</v>
      </c>
      <c r="AE682" s="54">
        <v>0</v>
      </c>
      <c r="AF682" s="54">
        <v>0</v>
      </c>
    </row>
    <row r="683" spans="1:33">
      <c r="A683" s="38" t="s">
        <v>758</v>
      </c>
      <c r="B683" s="38" t="s">
        <v>773</v>
      </c>
      <c r="C683" s="38" t="s">
        <v>786</v>
      </c>
      <c r="D683" s="38" t="s">
        <v>794</v>
      </c>
      <c r="E683" s="34" t="s">
        <v>1940</v>
      </c>
      <c r="F683" s="34" t="s">
        <v>987</v>
      </c>
      <c r="G683" s="53">
        <v>0</v>
      </c>
      <c r="H683" s="53">
        <v>0</v>
      </c>
      <c r="I683" s="53">
        <v>0</v>
      </c>
      <c r="J683" s="53">
        <v>0</v>
      </c>
      <c r="K683" s="53">
        <v>0</v>
      </c>
      <c r="L683" s="53">
        <v>0</v>
      </c>
      <c r="M683" s="53">
        <v>0</v>
      </c>
      <c r="N683" s="53">
        <v>0</v>
      </c>
      <c r="O683" s="53">
        <v>0</v>
      </c>
      <c r="P683" s="53">
        <v>0</v>
      </c>
      <c r="Q683" s="53">
        <v>0</v>
      </c>
      <c r="R683" s="54">
        <v>1</v>
      </c>
      <c r="S683" s="54">
        <v>1</v>
      </c>
      <c r="T683" s="53">
        <v>0</v>
      </c>
      <c r="U683" s="53">
        <v>0</v>
      </c>
      <c r="V683" s="53">
        <v>0</v>
      </c>
      <c r="W683" s="53">
        <v>0</v>
      </c>
      <c r="X683" s="53">
        <v>0</v>
      </c>
      <c r="Y683" s="53">
        <v>0</v>
      </c>
      <c r="Z683" s="53">
        <v>0</v>
      </c>
      <c r="AA683" s="53">
        <v>0</v>
      </c>
      <c r="AB683" s="53">
        <v>0</v>
      </c>
      <c r="AC683" s="54">
        <v>0</v>
      </c>
      <c r="AD683" s="54">
        <v>0</v>
      </c>
      <c r="AE683" s="54">
        <v>0</v>
      </c>
      <c r="AF683" s="54">
        <v>0</v>
      </c>
    </row>
    <row r="684" spans="1:33">
      <c r="A684" s="38" t="s">
        <v>758</v>
      </c>
      <c r="B684" s="38" t="s">
        <v>773</v>
      </c>
      <c r="C684" s="38" t="s">
        <v>786</v>
      </c>
      <c r="D684" s="38" t="s">
        <v>795</v>
      </c>
      <c r="E684" s="34" t="s">
        <v>1940</v>
      </c>
      <c r="F684" s="34" t="s">
        <v>987</v>
      </c>
      <c r="G684" s="53">
        <v>0</v>
      </c>
      <c r="H684" s="53">
        <v>0</v>
      </c>
      <c r="I684" s="53">
        <v>0</v>
      </c>
      <c r="J684" s="53">
        <v>0</v>
      </c>
      <c r="K684" s="53">
        <v>1</v>
      </c>
      <c r="L684" s="53">
        <v>1</v>
      </c>
      <c r="M684" s="53">
        <v>0</v>
      </c>
      <c r="N684" s="53">
        <v>0</v>
      </c>
      <c r="O684" s="53">
        <v>0</v>
      </c>
      <c r="P684" s="53">
        <v>0</v>
      </c>
      <c r="Q684" s="53">
        <v>0</v>
      </c>
      <c r="R684" s="54">
        <v>1</v>
      </c>
      <c r="S684" s="54">
        <v>1</v>
      </c>
      <c r="T684" s="53">
        <v>0</v>
      </c>
      <c r="U684" s="53">
        <v>0</v>
      </c>
      <c r="V684" s="53">
        <v>0</v>
      </c>
      <c r="W684" s="53">
        <v>0</v>
      </c>
      <c r="X684" s="53">
        <v>0</v>
      </c>
      <c r="Y684" s="53">
        <v>0</v>
      </c>
      <c r="Z684" s="53">
        <v>0</v>
      </c>
      <c r="AA684" s="53">
        <v>0</v>
      </c>
      <c r="AB684" s="53">
        <v>0</v>
      </c>
      <c r="AC684" s="54">
        <v>0</v>
      </c>
      <c r="AD684" s="54">
        <v>0</v>
      </c>
      <c r="AE684" s="54">
        <v>0</v>
      </c>
      <c r="AF684" s="54">
        <v>0</v>
      </c>
    </row>
    <row r="685" spans="1:33">
      <c r="A685" s="38" t="s">
        <v>758</v>
      </c>
      <c r="B685" s="38" t="s">
        <v>773</v>
      </c>
      <c r="C685" s="38" t="s">
        <v>786</v>
      </c>
      <c r="D685" s="38" t="s">
        <v>796</v>
      </c>
      <c r="E685" s="34" t="s">
        <v>1940</v>
      </c>
      <c r="F685" s="34" t="s">
        <v>987</v>
      </c>
      <c r="G685" s="53">
        <v>0</v>
      </c>
      <c r="H685" s="53">
        <v>0</v>
      </c>
      <c r="I685" s="53">
        <v>0</v>
      </c>
      <c r="J685" s="53">
        <v>0</v>
      </c>
      <c r="K685" s="54">
        <v>1</v>
      </c>
      <c r="L685" s="55">
        <v>1</v>
      </c>
      <c r="M685" s="53">
        <v>0</v>
      </c>
      <c r="N685" s="53">
        <v>0</v>
      </c>
      <c r="O685" s="53">
        <v>0</v>
      </c>
      <c r="P685" s="53">
        <v>0</v>
      </c>
      <c r="Q685" s="53">
        <v>0</v>
      </c>
      <c r="R685" s="55">
        <v>1</v>
      </c>
      <c r="S685" s="54">
        <v>1</v>
      </c>
      <c r="T685" s="53">
        <v>0</v>
      </c>
      <c r="U685" s="53">
        <v>0</v>
      </c>
      <c r="V685" s="53">
        <v>0</v>
      </c>
      <c r="W685" s="53">
        <v>0</v>
      </c>
      <c r="X685" s="53">
        <v>0</v>
      </c>
      <c r="Y685" s="53">
        <v>0</v>
      </c>
      <c r="Z685" s="53">
        <v>0</v>
      </c>
      <c r="AA685" s="53">
        <v>0</v>
      </c>
      <c r="AB685" s="53">
        <v>0</v>
      </c>
      <c r="AC685" s="54">
        <v>0</v>
      </c>
      <c r="AD685" s="54">
        <v>0</v>
      </c>
      <c r="AE685" s="54">
        <v>0</v>
      </c>
      <c r="AF685" s="54">
        <v>0</v>
      </c>
    </row>
    <row r="686" spans="1:33">
      <c r="A686" s="38" t="s">
        <v>758</v>
      </c>
      <c r="B686" s="38" t="s">
        <v>773</v>
      </c>
      <c r="C686" s="38" t="s">
        <v>786</v>
      </c>
      <c r="D686" s="38" t="s">
        <v>797</v>
      </c>
      <c r="E686" s="38" t="s">
        <v>2024</v>
      </c>
      <c r="F686" s="34" t="s">
        <v>987</v>
      </c>
      <c r="G686" s="53">
        <v>0</v>
      </c>
      <c r="H686" s="53">
        <v>0</v>
      </c>
      <c r="I686" s="53">
        <v>0</v>
      </c>
      <c r="J686" s="53">
        <v>0</v>
      </c>
      <c r="K686" s="53">
        <v>1</v>
      </c>
      <c r="L686" s="53">
        <v>1</v>
      </c>
      <c r="M686" s="53">
        <v>0</v>
      </c>
      <c r="N686" s="53">
        <v>0</v>
      </c>
      <c r="O686" s="53">
        <v>1</v>
      </c>
      <c r="P686" s="53">
        <v>0</v>
      </c>
      <c r="Q686" s="53">
        <v>0</v>
      </c>
      <c r="R686" s="54">
        <v>1</v>
      </c>
      <c r="S686" s="54">
        <v>1</v>
      </c>
      <c r="T686" s="53">
        <v>0</v>
      </c>
      <c r="U686" s="53">
        <v>1</v>
      </c>
      <c r="V686" s="53">
        <v>0</v>
      </c>
      <c r="W686" s="53">
        <v>0</v>
      </c>
      <c r="X686" s="53">
        <v>0</v>
      </c>
      <c r="Y686" s="53">
        <v>0</v>
      </c>
      <c r="Z686" s="53">
        <v>0</v>
      </c>
      <c r="AA686" s="53">
        <v>1</v>
      </c>
      <c r="AB686" s="53">
        <v>0</v>
      </c>
      <c r="AC686" s="54">
        <v>0</v>
      </c>
      <c r="AD686" s="54">
        <v>0</v>
      </c>
      <c r="AE686" s="54">
        <v>0</v>
      </c>
      <c r="AF686" s="54">
        <v>0</v>
      </c>
    </row>
    <row r="687" spans="1:33">
      <c r="A687" s="38" t="s">
        <v>758</v>
      </c>
      <c r="B687" s="38" t="s">
        <v>773</v>
      </c>
      <c r="C687" s="38" t="s">
        <v>786</v>
      </c>
      <c r="D687" s="38" t="s">
        <v>798</v>
      </c>
      <c r="E687" s="34" t="s">
        <v>1940</v>
      </c>
      <c r="F687" s="34" t="s">
        <v>987</v>
      </c>
      <c r="G687" s="53">
        <v>0</v>
      </c>
      <c r="H687" s="53">
        <v>0</v>
      </c>
      <c r="I687" s="53">
        <v>0</v>
      </c>
      <c r="J687" s="53">
        <v>0</v>
      </c>
      <c r="K687" s="53">
        <v>0</v>
      </c>
      <c r="L687" s="53">
        <v>0</v>
      </c>
      <c r="M687" s="53">
        <v>0</v>
      </c>
      <c r="N687" s="53">
        <v>0</v>
      </c>
      <c r="O687" s="53">
        <v>0</v>
      </c>
      <c r="P687" s="53">
        <v>0</v>
      </c>
      <c r="Q687" s="53">
        <v>0</v>
      </c>
      <c r="R687" s="54">
        <v>1</v>
      </c>
      <c r="S687" s="54">
        <v>1</v>
      </c>
      <c r="T687" s="53">
        <v>0</v>
      </c>
      <c r="U687" s="53">
        <v>0</v>
      </c>
      <c r="V687" s="53">
        <v>0</v>
      </c>
      <c r="W687" s="53">
        <v>0</v>
      </c>
      <c r="X687" s="53">
        <v>0</v>
      </c>
      <c r="Y687" s="53">
        <v>0</v>
      </c>
      <c r="Z687" s="53">
        <v>0</v>
      </c>
      <c r="AA687" s="53">
        <v>0</v>
      </c>
      <c r="AB687" s="53">
        <v>0</v>
      </c>
      <c r="AC687" s="54">
        <v>0</v>
      </c>
      <c r="AD687" s="54">
        <v>0</v>
      </c>
      <c r="AE687" s="54">
        <v>0</v>
      </c>
      <c r="AF687" s="54">
        <v>0</v>
      </c>
    </row>
    <row r="688" spans="1:33">
      <c r="A688" s="38" t="s">
        <v>758</v>
      </c>
      <c r="B688" s="38" t="s">
        <v>773</v>
      </c>
      <c r="C688" s="38" t="s">
        <v>786</v>
      </c>
      <c r="D688" s="38" t="s">
        <v>799</v>
      </c>
      <c r="E688" s="34" t="s">
        <v>47</v>
      </c>
      <c r="F688" s="34" t="s">
        <v>987</v>
      </c>
      <c r="G688" s="53">
        <v>0</v>
      </c>
      <c r="H688" s="53">
        <v>0</v>
      </c>
      <c r="I688" s="53">
        <v>0</v>
      </c>
      <c r="J688" s="53">
        <v>0</v>
      </c>
      <c r="K688" s="54">
        <v>1</v>
      </c>
      <c r="L688" s="53">
        <v>0</v>
      </c>
      <c r="M688" s="53">
        <v>0</v>
      </c>
      <c r="N688" s="53">
        <v>0</v>
      </c>
      <c r="O688" s="53">
        <v>0</v>
      </c>
      <c r="P688" s="53">
        <v>0</v>
      </c>
      <c r="Q688" s="53">
        <v>0</v>
      </c>
      <c r="R688" s="54">
        <v>1</v>
      </c>
      <c r="S688" s="54">
        <v>1</v>
      </c>
      <c r="T688" s="53">
        <v>0</v>
      </c>
      <c r="U688" s="53">
        <v>0</v>
      </c>
      <c r="V688" s="53">
        <v>0</v>
      </c>
      <c r="W688" s="53">
        <v>0</v>
      </c>
      <c r="X688" s="53">
        <v>0</v>
      </c>
      <c r="Y688" s="53">
        <v>0</v>
      </c>
      <c r="Z688" s="53">
        <v>0</v>
      </c>
      <c r="AA688" s="53">
        <v>0</v>
      </c>
      <c r="AB688" s="53">
        <v>0</v>
      </c>
      <c r="AC688" s="53">
        <v>0</v>
      </c>
      <c r="AD688" s="53">
        <v>0</v>
      </c>
      <c r="AE688" s="53">
        <v>0</v>
      </c>
      <c r="AF688" s="53">
        <v>0</v>
      </c>
    </row>
    <row r="689" spans="1:33">
      <c r="A689" s="38" t="s">
        <v>758</v>
      </c>
      <c r="B689" s="38" t="s">
        <v>773</v>
      </c>
      <c r="C689" s="38" t="s">
        <v>786</v>
      </c>
      <c r="D689" s="38" t="s">
        <v>800</v>
      </c>
      <c r="E689" s="34" t="s">
        <v>1940</v>
      </c>
      <c r="F689" s="34" t="s">
        <v>987</v>
      </c>
      <c r="G689" s="53">
        <v>0</v>
      </c>
      <c r="H689" s="53">
        <v>0</v>
      </c>
      <c r="I689" s="53">
        <v>0</v>
      </c>
      <c r="J689" s="53">
        <v>0</v>
      </c>
      <c r="K689" s="53">
        <v>0</v>
      </c>
      <c r="L689" s="53">
        <v>0</v>
      </c>
      <c r="M689" s="53">
        <v>0</v>
      </c>
      <c r="N689" s="53">
        <v>0</v>
      </c>
      <c r="O689" s="53">
        <v>0</v>
      </c>
      <c r="P689" s="53">
        <v>0</v>
      </c>
      <c r="Q689" s="53">
        <v>0</v>
      </c>
      <c r="R689" s="53">
        <v>0</v>
      </c>
      <c r="S689" s="54">
        <v>1</v>
      </c>
      <c r="T689" s="53">
        <v>0</v>
      </c>
      <c r="U689" s="53">
        <v>1</v>
      </c>
      <c r="V689" s="53">
        <v>0</v>
      </c>
      <c r="W689" s="53">
        <v>0</v>
      </c>
      <c r="X689" s="53">
        <v>0</v>
      </c>
      <c r="Y689" s="53">
        <v>0</v>
      </c>
      <c r="Z689" s="53">
        <v>0</v>
      </c>
      <c r="AA689" s="53">
        <v>0</v>
      </c>
      <c r="AB689" s="53">
        <v>0</v>
      </c>
      <c r="AC689" s="54">
        <v>0</v>
      </c>
      <c r="AD689" s="54">
        <v>0</v>
      </c>
      <c r="AE689" s="54">
        <v>0</v>
      </c>
      <c r="AF689" s="54">
        <v>0</v>
      </c>
    </row>
    <row r="690" spans="1:33">
      <c r="A690" s="38" t="s">
        <v>758</v>
      </c>
      <c r="B690" s="38" t="s">
        <v>773</v>
      </c>
      <c r="C690" s="38" t="s">
        <v>786</v>
      </c>
      <c r="D690" s="38" t="s">
        <v>801</v>
      </c>
      <c r="E690" s="38" t="s">
        <v>47</v>
      </c>
      <c r="F690" s="34" t="s">
        <v>987</v>
      </c>
      <c r="G690" s="53">
        <v>0</v>
      </c>
      <c r="H690" s="53">
        <v>0</v>
      </c>
      <c r="I690" s="53">
        <v>0</v>
      </c>
      <c r="J690" s="53">
        <v>0</v>
      </c>
      <c r="K690" s="53">
        <v>0</v>
      </c>
      <c r="L690" s="53">
        <v>0</v>
      </c>
      <c r="M690" s="53">
        <v>0</v>
      </c>
      <c r="N690" s="53">
        <v>0</v>
      </c>
      <c r="O690" s="53">
        <v>0</v>
      </c>
      <c r="P690" s="53">
        <v>0</v>
      </c>
      <c r="Q690" s="53">
        <v>0</v>
      </c>
      <c r="R690" s="53">
        <v>0</v>
      </c>
      <c r="S690" s="54">
        <v>1</v>
      </c>
      <c r="T690" s="53">
        <v>0</v>
      </c>
      <c r="U690" s="53">
        <v>0</v>
      </c>
      <c r="V690" s="53">
        <v>0</v>
      </c>
      <c r="W690" s="53">
        <v>0</v>
      </c>
      <c r="X690" s="53">
        <v>0</v>
      </c>
      <c r="Y690" s="53">
        <v>0</v>
      </c>
      <c r="Z690" s="53">
        <v>0</v>
      </c>
      <c r="AA690" s="53">
        <v>0</v>
      </c>
      <c r="AB690" s="53">
        <v>0</v>
      </c>
      <c r="AC690" s="53">
        <v>0</v>
      </c>
      <c r="AD690" s="53">
        <v>0</v>
      </c>
      <c r="AE690" s="53">
        <v>0</v>
      </c>
      <c r="AF690" s="53">
        <v>0</v>
      </c>
      <c r="AG690" s="43" t="s">
        <v>1832</v>
      </c>
    </row>
    <row r="691" spans="1:33">
      <c r="A691" s="38" t="s">
        <v>758</v>
      </c>
      <c r="B691" s="38" t="s">
        <v>773</v>
      </c>
      <c r="C691" s="38" t="s">
        <v>786</v>
      </c>
      <c r="D691" s="38" t="s">
        <v>802</v>
      </c>
      <c r="E691" s="48" t="s">
        <v>752</v>
      </c>
      <c r="F691" s="34" t="s">
        <v>987</v>
      </c>
      <c r="G691" s="53">
        <v>0</v>
      </c>
      <c r="H691" s="53">
        <v>0</v>
      </c>
      <c r="I691" s="53">
        <v>0</v>
      </c>
      <c r="J691" s="53">
        <v>0</v>
      </c>
      <c r="K691" s="54">
        <v>1</v>
      </c>
      <c r="L691" s="54">
        <v>1</v>
      </c>
      <c r="M691" s="53">
        <v>0</v>
      </c>
      <c r="N691" s="53">
        <v>0</v>
      </c>
      <c r="O691" s="53">
        <v>0</v>
      </c>
      <c r="P691" s="53">
        <v>0</v>
      </c>
      <c r="Q691" s="53">
        <v>0</v>
      </c>
      <c r="R691" s="53">
        <v>0</v>
      </c>
      <c r="S691" s="53">
        <v>0</v>
      </c>
      <c r="T691" s="53">
        <v>0</v>
      </c>
      <c r="U691" s="53">
        <v>0</v>
      </c>
      <c r="V691" s="53">
        <v>0</v>
      </c>
      <c r="W691" s="53">
        <v>0</v>
      </c>
      <c r="X691" s="54">
        <v>1</v>
      </c>
      <c r="Y691" s="54">
        <v>1</v>
      </c>
      <c r="Z691" s="53">
        <v>0</v>
      </c>
      <c r="AA691" s="53">
        <v>0</v>
      </c>
      <c r="AB691" s="53">
        <v>0</v>
      </c>
      <c r="AC691" s="54">
        <v>0</v>
      </c>
      <c r="AD691" s="37">
        <v>1</v>
      </c>
      <c r="AE691" s="54">
        <v>0</v>
      </c>
      <c r="AF691" s="54">
        <v>0</v>
      </c>
    </row>
    <row r="692" spans="1:33">
      <c r="A692" s="38" t="s">
        <v>758</v>
      </c>
      <c r="B692" s="38" t="s">
        <v>773</v>
      </c>
      <c r="C692" s="38" t="s">
        <v>786</v>
      </c>
      <c r="D692" s="38" t="s">
        <v>803</v>
      </c>
      <c r="E692" s="34" t="s">
        <v>1940</v>
      </c>
      <c r="F692" s="34" t="s">
        <v>987</v>
      </c>
      <c r="G692" s="53">
        <v>0</v>
      </c>
      <c r="H692" s="53">
        <v>0</v>
      </c>
      <c r="I692" s="53">
        <v>0</v>
      </c>
      <c r="J692" s="37">
        <v>1</v>
      </c>
      <c r="K692" s="53">
        <v>0</v>
      </c>
      <c r="L692" s="53">
        <v>0</v>
      </c>
      <c r="M692" s="53">
        <v>0</v>
      </c>
      <c r="N692" s="53">
        <v>0</v>
      </c>
      <c r="O692" s="53">
        <v>0</v>
      </c>
      <c r="P692" s="53">
        <v>0</v>
      </c>
      <c r="Q692" s="53">
        <v>0</v>
      </c>
      <c r="R692" s="54">
        <v>1</v>
      </c>
      <c r="S692" s="53">
        <v>0</v>
      </c>
      <c r="T692" s="53">
        <v>0</v>
      </c>
      <c r="U692" s="53">
        <v>0</v>
      </c>
      <c r="V692" s="53">
        <v>0</v>
      </c>
      <c r="W692" s="53">
        <v>0</v>
      </c>
      <c r="X692" s="53">
        <v>0</v>
      </c>
      <c r="Y692" s="53">
        <v>0</v>
      </c>
      <c r="Z692" s="53">
        <v>0</v>
      </c>
      <c r="AA692" s="53">
        <v>0</v>
      </c>
      <c r="AB692" s="53">
        <v>0</v>
      </c>
      <c r="AC692" s="54">
        <v>0</v>
      </c>
      <c r="AD692" s="54">
        <v>0</v>
      </c>
      <c r="AE692" s="54">
        <v>0</v>
      </c>
      <c r="AF692" s="54">
        <v>0</v>
      </c>
    </row>
    <row r="693" spans="1:33">
      <c r="A693" s="38" t="s">
        <v>758</v>
      </c>
      <c r="B693" s="38" t="s">
        <v>773</v>
      </c>
      <c r="C693" s="38" t="s">
        <v>786</v>
      </c>
      <c r="D693" s="43" t="s">
        <v>1909</v>
      </c>
      <c r="E693" s="34" t="s">
        <v>1940</v>
      </c>
      <c r="F693" s="34" t="s">
        <v>987</v>
      </c>
      <c r="G693" s="53">
        <v>0</v>
      </c>
      <c r="H693" s="53">
        <v>0</v>
      </c>
      <c r="I693" s="53">
        <v>0</v>
      </c>
      <c r="J693" s="53">
        <v>0</v>
      </c>
      <c r="K693" s="53">
        <v>0</v>
      </c>
      <c r="L693" s="53">
        <v>0</v>
      </c>
      <c r="M693" s="53">
        <v>0</v>
      </c>
      <c r="N693" s="53">
        <v>0</v>
      </c>
      <c r="O693" s="53">
        <v>0</v>
      </c>
      <c r="P693" s="53">
        <v>0</v>
      </c>
      <c r="Q693" s="53">
        <v>0</v>
      </c>
      <c r="R693" s="37">
        <v>1</v>
      </c>
      <c r="S693" s="54">
        <v>1</v>
      </c>
      <c r="T693" s="53">
        <v>0</v>
      </c>
      <c r="U693" s="53">
        <v>0</v>
      </c>
      <c r="V693" s="53">
        <v>0</v>
      </c>
      <c r="W693" s="53">
        <v>0</v>
      </c>
      <c r="X693" s="53">
        <v>0</v>
      </c>
      <c r="Y693" s="53">
        <v>0</v>
      </c>
      <c r="Z693" s="53">
        <v>0</v>
      </c>
      <c r="AA693" s="53">
        <v>0</v>
      </c>
      <c r="AB693" s="53">
        <v>0</v>
      </c>
      <c r="AC693" s="54">
        <v>0</v>
      </c>
      <c r="AD693" s="54">
        <v>0</v>
      </c>
      <c r="AE693" s="54">
        <v>0</v>
      </c>
      <c r="AF693" s="54">
        <v>0</v>
      </c>
    </row>
    <row r="694" spans="1:33">
      <c r="A694" s="38" t="s">
        <v>758</v>
      </c>
      <c r="B694" s="38" t="s">
        <v>773</v>
      </c>
      <c r="C694" s="38" t="s">
        <v>786</v>
      </c>
      <c r="D694" s="38" t="s">
        <v>804</v>
      </c>
      <c r="E694" s="34" t="s">
        <v>1940</v>
      </c>
      <c r="F694" s="34" t="s">
        <v>987</v>
      </c>
      <c r="G694" s="53">
        <v>0</v>
      </c>
      <c r="H694" s="53">
        <v>0</v>
      </c>
      <c r="I694" s="53">
        <v>0</v>
      </c>
      <c r="J694" s="53">
        <v>0</v>
      </c>
      <c r="K694" s="53">
        <v>0</v>
      </c>
      <c r="L694" s="53">
        <v>0</v>
      </c>
      <c r="M694" s="53">
        <v>0</v>
      </c>
      <c r="N694" s="53">
        <v>0</v>
      </c>
      <c r="O694" s="53">
        <v>0</v>
      </c>
      <c r="P694" s="53">
        <v>0</v>
      </c>
      <c r="Q694" s="53">
        <v>0</v>
      </c>
      <c r="R694" s="53">
        <v>0</v>
      </c>
      <c r="S694" s="37">
        <v>1</v>
      </c>
      <c r="T694" s="53">
        <v>0</v>
      </c>
      <c r="U694" s="53">
        <v>0</v>
      </c>
      <c r="V694" s="53">
        <v>0</v>
      </c>
      <c r="W694" s="53">
        <v>0</v>
      </c>
      <c r="X694" s="53">
        <v>0</v>
      </c>
      <c r="Y694" s="53">
        <v>0</v>
      </c>
      <c r="Z694" s="53">
        <v>0</v>
      </c>
      <c r="AA694" s="53">
        <v>0</v>
      </c>
      <c r="AB694" s="53">
        <v>0</v>
      </c>
      <c r="AC694" s="53">
        <v>0</v>
      </c>
      <c r="AD694" s="53">
        <v>0</v>
      </c>
      <c r="AE694" s="53">
        <v>0</v>
      </c>
      <c r="AF694" s="53">
        <v>0</v>
      </c>
    </row>
    <row r="695" spans="1:33">
      <c r="A695" s="38" t="s">
        <v>758</v>
      </c>
      <c r="B695" s="38" t="s">
        <v>773</v>
      </c>
      <c r="C695" s="38" t="s">
        <v>786</v>
      </c>
      <c r="D695" s="38" t="s">
        <v>805</v>
      </c>
      <c r="E695" s="34" t="s">
        <v>47</v>
      </c>
      <c r="F695" s="34" t="s">
        <v>987</v>
      </c>
      <c r="G695" s="53">
        <v>0</v>
      </c>
      <c r="H695" s="53">
        <v>0</v>
      </c>
      <c r="I695" s="53">
        <v>0</v>
      </c>
      <c r="J695" s="53">
        <v>0</v>
      </c>
      <c r="K695" s="53">
        <v>0</v>
      </c>
      <c r="L695" s="53">
        <v>0</v>
      </c>
      <c r="M695" s="53">
        <v>0</v>
      </c>
      <c r="N695" s="53">
        <v>0</v>
      </c>
      <c r="O695" s="53">
        <v>0</v>
      </c>
      <c r="P695" s="53">
        <v>0</v>
      </c>
      <c r="Q695" s="53">
        <v>0</v>
      </c>
      <c r="R695" s="37">
        <v>1</v>
      </c>
      <c r="S695" s="37">
        <v>1</v>
      </c>
      <c r="T695" s="53">
        <v>0</v>
      </c>
      <c r="U695" s="53">
        <v>0</v>
      </c>
      <c r="V695" s="53">
        <v>0</v>
      </c>
      <c r="W695" s="53">
        <v>0</v>
      </c>
      <c r="X695" s="53">
        <v>0</v>
      </c>
      <c r="Y695" s="53">
        <v>0</v>
      </c>
      <c r="Z695" s="53">
        <v>0</v>
      </c>
      <c r="AA695" s="53">
        <v>0</v>
      </c>
      <c r="AB695" s="53">
        <v>0</v>
      </c>
      <c r="AC695" s="53">
        <v>0</v>
      </c>
      <c r="AD695" s="53">
        <v>0</v>
      </c>
      <c r="AE695" s="53">
        <v>0</v>
      </c>
      <c r="AF695" s="53">
        <v>0</v>
      </c>
    </row>
    <row r="696" spans="1:33">
      <c r="A696" s="38" t="s">
        <v>758</v>
      </c>
      <c r="B696" s="38" t="s">
        <v>773</v>
      </c>
      <c r="C696" s="38" t="s">
        <v>786</v>
      </c>
      <c r="D696" s="38" t="s">
        <v>806</v>
      </c>
      <c r="E696" s="34" t="s">
        <v>1940</v>
      </c>
      <c r="F696" s="34" t="s">
        <v>987</v>
      </c>
      <c r="G696" s="53">
        <v>0</v>
      </c>
      <c r="H696" s="53">
        <v>0</v>
      </c>
      <c r="I696" s="53">
        <v>0</v>
      </c>
      <c r="J696" s="53">
        <v>0</v>
      </c>
      <c r="K696" s="53">
        <v>0</v>
      </c>
      <c r="L696" s="53">
        <v>0</v>
      </c>
      <c r="M696" s="53">
        <v>0</v>
      </c>
      <c r="N696" s="53">
        <v>0</v>
      </c>
      <c r="O696" s="53">
        <v>0</v>
      </c>
      <c r="P696" s="53">
        <v>0</v>
      </c>
      <c r="Q696" s="53">
        <v>0</v>
      </c>
      <c r="R696" s="54">
        <v>1</v>
      </c>
      <c r="S696" s="53">
        <v>0</v>
      </c>
      <c r="T696" s="53">
        <v>0</v>
      </c>
      <c r="U696" s="53">
        <v>0</v>
      </c>
      <c r="V696" s="53">
        <v>0</v>
      </c>
      <c r="W696" s="53">
        <v>0</v>
      </c>
      <c r="X696" s="53">
        <v>0</v>
      </c>
      <c r="Y696" s="53">
        <v>0</v>
      </c>
      <c r="Z696" s="53">
        <v>0</v>
      </c>
      <c r="AA696" s="53">
        <v>0</v>
      </c>
      <c r="AB696" s="53">
        <v>0</v>
      </c>
      <c r="AC696" s="53">
        <v>0</v>
      </c>
      <c r="AD696" s="53">
        <v>0</v>
      </c>
      <c r="AE696" s="53">
        <v>0</v>
      </c>
      <c r="AF696" s="53">
        <v>0</v>
      </c>
    </row>
    <row r="697" spans="1:33">
      <c r="A697" s="38" t="s">
        <v>758</v>
      </c>
      <c r="B697" s="38" t="s">
        <v>773</v>
      </c>
      <c r="C697" s="38" t="s">
        <v>786</v>
      </c>
      <c r="D697" s="38" t="s">
        <v>807</v>
      </c>
      <c r="E697" s="34" t="s">
        <v>1940</v>
      </c>
      <c r="F697" s="34" t="s">
        <v>987</v>
      </c>
      <c r="G697" s="53">
        <v>0</v>
      </c>
      <c r="H697" s="53">
        <v>0</v>
      </c>
      <c r="I697" s="53">
        <v>0</v>
      </c>
      <c r="J697" s="53">
        <v>0</v>
      </c>
      <c r="K697" s="53">
        <v>0</v>
      </c>
      <c r="L697" s="53">
        <v>0</v>
      </c>
      <c r="M697" s="53">
        <v>0</v>
      </c>
      <c r="N697" s="53">
        <v>0</v>
      </c>
      <c r="O697" s="53">
        <v>0</v>
      </c>
      <c r="P697" s="53">
        <v>0</v>
      </c>
      <c r="Q697" s="53">
        <v>0</v>
      </c>
      <c r="R697" s="54">
        <v>1</v>
      </c>
      <c r="S697" s="54">
        <v>1</v>
      </c>
      <c r="T697" s="53">
        <v>0</v>
      </c>
      <c r="U697" s="53">
        <v>0</v>
      </c>
      <c r="V697" s="53">
        <v>0</v>
      </c>
      <c r="W697" s="53">
        <v>0</v>
      </c>
      <c r="X697" s="53">
        <v>0</v>
      </c>
      <c r="Y697" s="53">
        <v>0</v>
      </c>
      <c r="Z697" s="53">
        <v>0</v>
      </c>
      <c r="AA697" s="53">
        <v>0</v>
      </c>
      <c r="AB697" s="53">
        <v>0</v>
      </c>
      <c r="AC697" s="54">
        <v>0</v>
      </c>
      <c r="AD697" s="54">
        <v>0</v>
      </c>
      <c r="AE697" s="54">
        <v>0</v>
      </c>
      <c r="AF697" s="54">
        <v>0</v>
      </c>
    </row>
    <row r="698" spans="1:33">
      <c r="A698" s="38" t="s">
        <v>758</v>
      </c>
      <c r="B698" s="38" t="s">
        <v>773</v>
      </c>
      <c r="C698" s="38" t="s">
        <v>786</v>
      </c>
      <c r="D698" s="38" t="s">
        <v>808</v>
      </c>
      <c r="E698" s="34" t="s">
        <v>1940</v>
      </c>
      <c r="F698" s="34" t="s">
        <v>987</v>
      </c>
      <c r="G698" s="53">
        <v>0</v>
      </c>
      <c r="H698" s="53">
        <v>0</v>
      </c>
      <c r="I698" s="53">
        <v>0</v>
      </c>
      <c r="J698" s="53">
        <v>0</v>
      </c>
      <c r="K698" s="54">
        <v>1</v>
      </c>
      <c r="L698" s="54">
        <v>1</v>
      </c>
      <c r="M698" s="53">
        <v>0</v>
      </c>
      <c r="N698" s="53">
        <v>0</v>
      </c>
      <c r="O698" s="53">
        <v>0</v>
      </c>
      <c r="P698" s="53">
        <v>0</v>
      </c>
      <c r="Q698" s="53">
        <v>0</v>
      </c>
      <c r="R698" s="54">
        <v>1</v>
      </c>
      <c r="S698" s="54">
        <v>1</v>
      </c>
      <c r="T698" s="53">
        <v>0</v>
      </c>
      <c r="U698" s="53">
        <v>0</v>
      </c>
      <c r="V698" s="53">
        <v>0</v>
      </c>
      <c r="W698" s="53">
        <v>0</v>
      </c>
      <c r="X698" s="53">
        <v>0</v>
      </c>
      <c r="Y698" s="53">
        <v>0</v>
      </c>
      <c r="Z698" s="53">
        <v>0</v>
      </c>
      <c r="AA698" s="53">
        <v>0</v>
      </c>
      <c r="AB698" s="53">
        <v>0</v>
      </c>
      <c r="AC698" s="54">
        <v>0</v>
      </c>
      <c r="AD698" s="54">
        <v>0</v>
      </c>
      <c r="AE698" s="54">
        <v>0</v>
      </c>
      <c r="AF698" s="54">
        <v>0</v>
      </c>
    </row>
    <row r="699" spans="1:33">
      <c r="A699" s="38" t="s">
        <v>758</v>
      </c>
      <c r="B699" s="38" t="s">
        <v>773</v>
      </c>
      <c r="C699" s="38" t="s">
        <v>786</v>
      </c>
      <c r="D699" s="38" t="s">
        <v>809</v>
      </c>
      <c r="E699" s="34" t="s">
        <v>1940</v>
      </c>
      <c r="F699" s="34" t="s">
        <v>987</v>
      </c>
      <c r="G699" s="53">
        <v>0</v>
      </c>
      <c r="H699" s="53">
        <v>0</v>
      </c>
      <c r="I699" s="53">
        <v>0</v>
      </c>
      <c r="J699" s="53">
        <v>0</v>
      </c>
      <c r="K699" s="54">
        <v>1</v>
      </c>
      <c r="L699" s="53">
        <v>0</v>
      </c>
      <c r="M699" s="53">
        <v>0</v>
      </c>
      <c r="N699" s="53">
        <v>0</v>
      </c>
      <c r="O699" s="53">
        <v>0</v>
      </c>
      <c r="P699" s="53">
        <v>0</v>
      </c>
      <c r="Q699" s="53">
        <v>0</v>
      </c>
      <c r="R699" s="54">
        <v>1</v>
      </c>
      <c r="S699" s="54">
        <v>1</v>
      </c>
      <c r="T699" s="53">
        <v>0</v>
      </c>
      <c r="U699" s="53">
        <v>0</v>
      </c>
      <c r="V699" s="53">
        <v>0</v>
      </c>
      <c r="W699" s="53">
        <v>0</v>
      </c>
      <c r="X699" s="53">
        <v>0</v>
      </c>
      <c r="Y699" s="53">
        <v>0</v>
      </c>
      <c r="Z699" s="53">
        <v>0</v>
      </c>
      <c r="AA699" s="53">
        <v>0</v>
      </c>
      <c r="AB699" s="53">
        <v>0</v>
      </c>
      <c r="AC699" s="54">
        <v>0</v>
      </c>
      <c r="AD699" s="54">
        <v>0</v>
      </c>
      <c r="AE699" s="54">
        <v>0</v>
      </c>
      <c r="AF699" s="54">
        <v>0</v>
      </c>
    </row>
    <row r="700" spans="1:33">
      <c r="A700" s="38" t="s">
        <v>758</v>
      </c>
      <c r="B700" s="38" t="s">
        <v>773</v>
      </c>
      <c r="C700" s="38" t="s">
        <v>786</v>
      </c>
      <c r="D700" s="38" t="s">
        <v>810</v>
      </c>
      <c r="E700" s="34" t="s">
        <v>1940</v>
      </c>
      <c r="F700" s="34" t="s">
        <v>987</v>
      </c>
      <c r="G700" s="53">
        <v>0</v>
      </c>
      <c r="H700" s="53">
        <v>0</v>
      </c>
      <c r="I700" s="53">
        <v>0</v>
      </c>
      <c r="J700" s="53">
        <v>0</v>
      </c>
      <c r="K700" s="53">
        <v>0</v>
      </c>
      <c r="L700" s="53">
        <v>0</v>
      </c>
      <c r="M700" s="53">
        <v>0</v>
      </c>
      <c r="N700" s="53">
        <v>0</v>
      </c>
      <c r="O700" s="53">
        <v>0</v>
      </c>
      <c r="P700" s="53">
        <v>0</v>
      </c>
      <c r="Q700" s="53">
        <v>0</v>
      </c>
      <c r="R700" s="54">
        <v>1</v>
      </c>
      <c r="S700" s="54">
        <v>1</v>
      </c>
      <c r="T700" s="53">
        <v>0</v>
      </c>
      <c r="U700" s="54">
        <v>1</v>
      </c>
      <c r="V700" s="54">
        <v>1</v>
      </c>
      <c r="W700" s="53">
        <v>0</v>
      </c>
      <c r="X700" s="53">
        <v>0</v>
      </c>
      <c r="Y700" s="53">
        <v>0</v>
      </c>
      <c r="Z700" s="53">
        <v>0</v>
      </c>
      <c r="AA700" s="53">
        <v>0</v>
      </c>
      <c r="AB700" s="53">
        <v>0</v>
      </c>
      <c r="AC700" s="54">
        <v>0</v>
      </c>
      <c r="AD700" s="54">
        <v>0</v>
      </c>
      <c r="AE700" s="54">
        <v>0</v>
      </c>
      <c r="AF700" s="54">
        <v>0</v>
      </c>
    </row>
    <row r="701" spans="1:33">
      <c r="A701" s="38" t="s">
        <v>758</v>
      </c>
      <c r="B701" s="38" t="s">
        <v>773</v>
      </c>
      <c r="C701" s="38" t="s">
        <v>786</v>
      </c>
      <c r="D701" s="38" t="s">
        <v>811</v>
      </c>
      <c r="E701" s="34" t="s">
        <v>2019</v>
      </c>
      <c r="F701" s="34" t="s">
        <v>987</v>
      </c>
      <c r="G701" s="53">
        <v>0</v>
      </c>
      <c r="H701" s="53">
        <v>0</v>
      </c>
      <c r="I701" s="53">
        <v>0</v>
      </c>
      <c r="J701" s="53">
        <v>0</v>
      </c>
      <c r="K701" s="54">
        <v>1</v>
      </c>
      <c r="L701" s="54">
        <v>1</v>
      </c>
      <c r="M701" s="53">
        <v>0</v>
      </c>
      <c r="N701" s="53">
        <v>0</v>
      </c>
      <c r="O701" s="54">
        <v>1</v>
      </c>
      <c r="P701" s="53">
        <v>0</v>
      </c>
      <c r="Q701" s="53">
        <v>0</v>
      </c>
      <c r="R701" s="54">
        <v>1</v>
      </c>
      <c r="S701" s="54">
        <v>1</v>
      </c>
      <c r="T701" s="53">
        <v>0</v>
      </c>
      <c r="U701" s="54">
        <v>1</v>
      </c>
      <c r="V701" s="53">
        <v>0</v>
      </c>
      <c r="W701" s="53">
        <v>0</v>
      </c>
      <c r="X701" s="53">
        <v>0</v>
      </c>
      <c r="Y701" s="54">
        <v>1</v>
      </c>
      <c r="Z701" s="53">
        <v>0</v>
      </c>
      <c r="AA701" s="53">
        <v>0</v>
      </c>
      <c r="AB701" s="53">
        <v>0</v>
      </c>
      <c r="AC701" s="54">
        <v>0</v>
      </c>
      <c r="AD701" s="54">
        <v>0</v>
      </c>
      <c r="AE701" s="54">
        <v>0</v>
      </c>
      <c r="AF701" s="54">
        <v>0</v>
      </c>
    </row>
    <row r="702" spans="1:33">
      <c r="A702" s="38" t="s">
        <v>758</v>
      </c>
      <c r="B702" s="38" t="s">
        <v>773</v>
      </c>
      <c r="C702" s="38" t="s">
        <v>786</v>
      </c>
      <c r="D702" s="38" t="s">
        <v>812</v>
      </c>
      <c r="E702" s="34" t="s">
        <v>1940</v>
      </c>
      <c r="F702" s="34" t="s">
        <v>987</v>
      </c>
      <c r="G702" s="53">
        <v>0</v>
      </c>
      <c r="H702" s="53">
        <v>0</v>
      </c>
      <c r="I702" s="53">
        <v>0</v>
      </c>
      <c r="J702" s="53">
        <v>0</v>
      </c>
      <c r="K702" s="53">
        <v>0</v>
      </c>
      <c r="L702" s="53">
        <v>0</v>
      </c>
      <c r="M702" s="53">
        <v>0</v>
      </c>
      <c r="N702" s="53">
        <v>0</v>
      </c>
      <c r="O702" s="53">
        <v>0</v>
      </c>
      <c r="P702" s="53">
        <v>0</v>
      </c>
      <c r="Q702" s="53">
        <v>0</v>
      </c>
      <c r="R702" s="53">
        <v>0</v>
      </c>
      <c r="S702" s="54">
        <v>1</v>
      </c>
      <c r="T702" s="53">
        <v>0</v>
      </c>
      <c r="U702" s="53">
        <v>0</v>
      </c>
      <c r="V702" s="53">
        <v>0</v>
      </c>
      <c r="W702" s="53">
        <v>0</v>
      </c>
      <c r="X702" s="53">
        <v>0</v>
      </c>
      <c r="Y702" s="53">
        <v>0</v>
      </c>
      <c r="Z702" s="53">
        <v>0</v>
      </c>
      <c r="AA702" s="53">
        <v>0</v>
      </c>
      <c r="AB702" s="53">
        <v>0</v>
      </c>
      <c r="AC702" s="54">
        <v>0</v>
      </c>
      <c r="AD702" s="54">
        <v>0</v>
      </c>
      <c r="AE702" s="54">
        <v>0</v>
      </c>
      <c r="AF702" s="54">
        <v>0</v>
      </c>
    </row>
    <row r="703" spans="1:33">
      <c r="A703" s="38" t="s">
        <v>758</v>
      </c>
      <c r="B703" s="38" t="s">
        <v>773</v>
      </c>
      <c r="C703" s="38" t="s">
        <v>786</v>
      </c>
      <c r="D703" s="38" t="s">
        <v>813</v>
      </c>
      <c r="E703" s="34" t="s">
        <v>1940</v>
      </c>
      <c r="F703" s="34" t="s">
        <v>987</v>
      </c>
      <c r="G703" s="53">
        <v>0</v>
      </c>
      <c r="H703" s="53">
        <v>0</v>
      </c>
      <c r="I703" s="53">
        <v>0</v>
      </c>
      <c r="J703" s="37">
        <v>1</v>
      </c>
      <c r="K703" s="37">
        <v>1</v>
      </c>
      <c r="L703" s="53">
        <v>0</v>
      </c>
      <c r="M703" s="53">
        <v>0</v>
      </c>
      <c r="N703" s="53">
        <v>0</v>
      </c>
      <c r="O703" s="53">
        <v>0</v>
      </c>
      <c r="P703" s="53">
        <v>0</v>
      </c>
      <c r="Q703" s="53">
        <v>0</v>
      </c>
      <c r="R703" s="37">
        <v>1</v>
      </c>
      <c r="S703" s="53">
        <v>0</v>
      </c>
      <c r="T703" s="53">
        <v>0</v>
      </c>
      <c r="U703" s="53">
        <v>0</v>
      </c>
      <c r="V703" s="53">
        <v>0</v>
      </c>
      <c r="W703" s="53">
        <v>0</v>
      </c>
      <c r="X703" s="53">
        <v>0</v>
      </c>
      <c r="Y703" s="53">
        <v>0</v>
      </c>
      <c r="Z703" s="53">
        <v>0</v>
      </c>
      <c r="AA703" s="53">
        <v>0</v>
      </c>
      <c r="AB703" s="53">
        <v>0</v>
      </c>
      <c r="AC703" s="53">
        <v>0</v>
      </c>
      <c r="AD703" s="53">
        <v>0</v>
      </c>
      <c r="AE703" s="53">
        <v>0</v>
      </c>
      <c r="AF703" s="53">
        <v>0</v>
      </c>
    </row>
    <row r="704" spans="1:33">
      <c r="A704" s="38" t="s">
        <v>758</v>
      </c>
      <c r="B704" s="38" t="s">
        <v>773</v>
      </c>
      <c r="C704" s="38" t="s">
        <v>786</v>
      </c>
      <c r="D704" s="38" t="s">
        <v>814</v>
      </c>
      <c r="E704" s="34" t="s">
        <v>1940</v>
      </c>
      <c r="F704" s="34" t="s">
        <v>987</v>
      </c>
      <c r="G704" s="53">
        <v>0</v>
      </c>
      <c r="H704" s="53">
        <v>0</v>
      </c>
      <c r="I704" s="53">
        <v>0</v>
      </c>
      <c r="J704" s="53">
        <v>0</v>
      </c>
      <c r="K704" s="54">
        <v>1</v>
      </c>
      <c r="L704" s="54">
        <v>1</v>
      </c>
      <c r="M704" s="53">
        <v>0</v>
      </c>
      <c r="N704" s="53">
        <v>0</v>
      </c>
      <c r="O704" s="53">
        <v>0</v>
      </c>
      <c r="P704" s="53">
        <v>0</v>
      </c>
      <c r="Q704" s="53">
        <v>0</v>
      </c>
      <c r="R704" s="54">
        <v>1</v>
      </c>
      <c r="S704" s="54">
        <v>1</v>
      </c>
      <c r="T704" s="53">
        <v>0</v>
      </c>
      <c r="U704" s="53">
        <v>0</v>
      </c>
      <c r="V704" s="53">
        <v>0</v>
      </c>
      <c r="W704" s="53">
        <v>0</v>
      </c>
      <c r="X704" s="53">
        <v>0</v>
      </c>
      <c r="Y704" s="53">
        <v>0</v>
      </c>
      <c r="Z704" s="53">
        <v>0</v>
      </c>
      <c r="AA704" s="53">
        <v>0</v>
      </c>
      <c r="AB704" s="53">
        <v>0</v>
      </c>
      <c r="AC704" s="54">
        <v>0</v>
      </c>
      <c r="AD704" s="54">
        <v>0</v>
      </c>
      <c r="AE704" s="54">
        <v>0</v>
      </c>
      <c r="AF704" s="54">
        <v>0</v>
      </c>
    </row>
    <row r="705" spans="1:33">
      <c r="A705" s="38" t="s">
        <v>758</v>
      </c>
      <c r="B705" s="38" t="s">
        <v>773</v>
      </c>
      <c r="C705" s="38" t="s">
        <v>786</v>
      </c>
      <c r="D705" s="38" t="s">
        <v>815</v>
      </c>
      <c r="E705" s="34" t="s">
        <v>1940</v>
      </c>
      <c r="F705" s="34" t="s">
        <v>987</v>
      </c>
      <c r="G705" s="53">
        <v>0</v>
      </c>
      <c r="H705" s="53">
        <v>0</v>
      </c>
      <c r="I705" s="53">
        <v>0</v>
      </c>
      <c r="J705" s="53">
        <v>0</v>
      </c>
      <c r="K705" s="37">
        <v>1</v>
      </c>
      <c r="L705" s="37">
        <v>1</v>
      </c>
      <c r="M705" s="53">
        <v>0</v>
      </c>
      <c r="N705" s="53">
        <v>0</v>
      </c>
      <c r="O705" s="53">
        <v>0</v>
      </c>
      <c r="P705" s="53">
        <v>0</v>
      </c>
      <c r="Q705" s="53">
        <v>0</v>
      </c>
      <c r="R705" s="53">
        <v>0</v>
      </c>
      <c r="S705" s="37">
        <v>1</v>
      </c>
      <c r="T705" s="53">
        <v>0</v>
      </c>
      <c r="U705" s="53">
        <v>0</v>
      </c>
      <c r="V705" s="53">
        <v>0</v>
      </c>
      <c r="W705" s="53">
        <v>0</v>
      </c>
      <c r="X705" s="53">
        <v>0</v>
      </c>
      <c r="Y705" s="53">
        <v>0</v>
      </c>
      <c r="Z705" s="53">
        <v>0</v>
      </c>
      <c r="AA705" s="53">
        <v>0</v>
      </c>
      <c r="AB705" s="53">
        <v>0</v>
      </c>
      <c r="AC705" s="53">
        <v>0</v>
      </c>
      <c r="AD705" s="53">
        <v>0</v>
      </c>
      <c r="AE705" s="53">
        <v>0</v>
      </c>
      <c r="AF705" s="53">
        <v>0</v>
      </c>
    </row>
    <row r="706" spans="1:33">
      <c r="A706" s="38" t="s">
        <v>758</v>
      </c>
      <c r="B706" s="38" t="s">
        <v>773</v>
      </c>
      <c r="C706" s="38" t="s">
        <v>786</v>
      </c>
      <c r="D706" s="38" t="s">
        <v>816</v>
      </c>
      <c r="E706" s="34" t="s">
        <v>817</v>
      </c>
      <c r="F706" s="34" t="s">
        <v>987</v>
      </c>
      <c r="G706" s="53">
        <v>0</v>
      </c>
      <c r="H706" s="53">
        <v>0</v>
      </c>
      <c r="I706" s="53">
        <v>0</v>
      </c>
      <c r="J706" s="53">
        <v>0</v>
      </c>
      <c r="K706" s="53">
        <v>0</v>
      </c>
      <c r="L706" s="53">
        <v>0</v>
      </c>
      <c r="M706" s="53">
        <v>0</v>
      </c>
      <c r="N706" s="53">
        <v>0</v>
      </c>
      <c r="O706" s="53">
        <v>0</v>
      </c>
      <c r="P706" s="53">
        <v>0</v>
      </c>
      <c r="Q706" s="53">
        <v>0</v>
      </c>
      <c r="R706" s="37">
        <v>1</v>
      </c>
      <c r="S706" s="37">
        <v>1</v>
      </c>
      <c r="T706" s="53">
        <v>0</v>
      </c>
      <c r="U706" s="53">
        <v>0</v>
      </c>
      <c r="V706" s="53">
        <v>0</v>
      </c>
      <c r="W706" s="53">
        <v>0</v>
      </c>
      <c r="X706" s="53">
        <v>0</v>
      </c>
      <c r="Y706" s="53">
        <v>0</v>
      </c>
      <c r="Z706" s="53">
        <v>0</v>
      </c>
      <c r="AA706" s="53">
        <v>0</v>
      </c>
      <c r="AB706" s="53">
        <v>0</v>
      </c>
      <c r="AC706" s="53">
        <v>0</v>
      </c>
      <c r="AD706" s="53">
        <v>0</v>
      </c>
      <c r="AE706" s="53">
        <v>0</v>
      </c>
      <c r="AF706" s="53">
        <v>0</v>
      </c>
    </row>
    <row r="707" spans="1:33">
      <c r="A707" s="38" t="s">
        <v>758</v>
      </c>
      <c r="B707" s="38" t="s">
        <v>773</v>
      </c>
      <c r="C707" s="38" t="s">
        <v>786</v>
      </c>
      <c r="D707" s="38" t="s">
        <v>818</v>
      </c>
      <c r="E707" s="34" t="s">
        <v>1940</v>
      </c>
      <c r="F707" s="34" t="s">
        <v>987</v>
      </c>
      <c r="G707" s="53">
        <v>0</v>
      </c>
      <c r="H707" s="53">
        <v>0</v>
      </c>
      <c r="I707" s="53">
        <v>0</v>
      </c>
      <c r="J707" s="53">
        <v>0</v>
      </c>
      <c r="K707" s="53">
        <v>0</v>
      </c>
      <c r="L707" s="53">
        <v>0</v>
      </c>
      <c r="M707" s="53">
        <v>0</v>
      </c>
      <c r="N707" s="53">
        <v>0</v>
      </c>
      <c r="O707" s="53">
        <v>0</v>
      </c>
      <c r="P707" s="53">
        <v>0</v>
      </c>
      <c r="Q707" s="53">
        <v>0</v>
      </c>
      <c r="R707" s="37">
        <v>1</v>
      </c>
      <c r="S707" s="53">
        <v>0</v>
      </c>
      <c r="T707" s="53">
        <v>0</v>
      </c>
      <c r="U707" s="53">
        <v>0</v>
      </c>
      <c r="V707" s="53">
        <v>0</v>
      </c>
      <c r="W707" s="53">
        <v>0</v>
      </c>
      <c r="X707" s="53">
        <v>0</v>
      </c>
      <c r="Y707" s="53">
        <v>0</v>
      </c>
      <c r="Z707" s="53">
        <v>0</v>
      </c>
      <c r="AA707" s="53">
        <v>0</v>
      </c>
      <c r="AB707" s="53">
        <v>0</v>
      </c>
      <c r="AC707" s="53">
        <v>0</v>
      </c>
      <c r="AD707" s="53">
        <v>0</v>
      </c>
      <c r="AE707" s="53">
        <v>0</v>
      </c>
      <c r="AF707" s="53">
        <v>0</v>
      </c>
    </row>
    <row r="709" spans="1:33">
      <c r="A709" s="49" t="s">
        <v>758</v>
      </c>
      <c r="B709" s="49" t="s">
        <v>773</v>
      </c>
      <c r="C709" s="40" t="s">
        <v>819</v>
      </c>
      <c r="D709" s="49" t="s">
        <v>820</v>
      </c>
      <c r="E709" s="60" t="s">
        <v>1962</v>
      </c>
      <c r="F709" s="49" t="s">
        <v>989</v>
      </c>
      <c r="G709" s="53">
        <v>0</v>
      </c>
      <c r="H709" s="53">
        <v>0</v>
      </c>
      <c r="I709" s="53">
        <v>0</v>
      </c>
      <c r="J709" s="53">
        <v>0</v>
      </c>
      <c r="K709" s="53">
        <v>0</v>
      </c>
      <c r="L709" s="53">
        <v>0</v>
      </c>
      <c r="M709" s="53">
        <v>0</v>
      </c>
      <c r="N709" s="53">
        <v>0</v>
      </c>
      <c r="O709" s="53">
        <v>0</v>
      </c>
      <c r="P709" s="53">
        <v>0</v>
      </c>
      <c r="Q709" s="53">
        <v>0</v>
      </c>
      <c r="R709" s="53">
        <v>0</v>
      </c>
      <c r="S709" s="53">
        <v>0</v>
      </c>
      <c r="T709" s="53">
        <v>0</v>
      </c>
      <c r="U709" s="53">
        <v>0</v>
      </c>
      <c r="V709" s="53">
        <v>0</v>
      </c>
      <c r="W709" s="53">
        <v>0</v>
      </c>
      <c r="X709" s="53">
        <v>0</v>
      </c>
      <c r="Y709" s="53">
        <v>0</v>
      </c>
      <c r="Z709" s="53">
        <v>0</v>
      </c>
      <c r="AA709" s="53">
        <v>0</v>
      </c>
      <c r="AB709" s="53">
        <v>0</v>
      </c>
      <c r="AC709" s="53">
        <v>0</v>
      </c>
      <c r="AD709" s="54">
        <v>1</v>
      </c>
      <c r="AE709" s="54">
        <v>1</v>
      </c>
      <c r="AF709" s="53">
        <v>0</v>
      </c>
    </row>
    <row r="710" spans="1:33">
      <c r="A710" s="49" t="s">
        <v>758</v>
      </c>
      <c r="B710" s="49" t="s">
        <v>773</v>
      </c>
      <c r="C710" s="40" t="s">
        <v>819</v>
      </c>
      <c r="D710" s="49" t="s">
        <v>821</v>
      </c>
      <c r="E710" s="60" t="s">
        <v>822</v>
      </c>
      <c r="F710" s="49" t="s">
        <v>989</v>
      </c>
      <c r="G710" s="53">
        <v>0</v>
      </c>
      <c r="H710" s="53">
        <v>0</v>
      </c>
      <c r="I710" s="53">
        <v>0</v>
      </c>
      <c r="J710" s="53">
        <v>0</v>
      </c>
      <c r="K710" s="53">
        <v>1</v>
      </c>
      <c r="L710" s="59">
        <v>1</v>
      </c>
      <c r="M710" s="53">
        <v>0</v>
      </c>
      <c r="N710" s="53">
        <v>0</v>
      </c>
      <c r="O710" s="53">
        <v>0</v>
      </c>
      <c r="P710" s="53">
        <v>0</v>
      </c>
      <c r="Q710" s="53">
        <v>0</v>
      </c>
      <c r="R710" s="53">
        <v>0</v>
      </c>
      <c r="S710" s="53">
        <v>0</v>
      </c>
      <c r="T710" s="53">
        <v>0</v>
      </c>
      <c r="U710" s="53">
        <v>0</v>
      </c>
      <c r="V710" s="53">
        <v>0</v>
      </c>
      <c r="W710" s="53">
        <v>0</v>
      </c>
      <c r="X710" s="53">
        <v>0</v>
      </c>
      <c r="Y710" s="53">
        <v>0</v>
      </c>
      <c r="Z710" s="53">
        <v>0</v>
      </c>
      <c r="AA710" s="53">
        <v>0</v>
      </c>
      <c r="AB710" s="53">
        <v>0</v>
      </c>
      <c r="AC710" s="53">
        <v>0</v>
      </c>
      <c r="AD710" s="53">
        <v>0</v>
      </c>
      <c r="AE710" s="53">
        <v>0</v>
      </c>
      <c r="AF710" s="53">
        <v>0</v>
      </c>
      <c r="AG710" s="43"/>
    </row>
    <row r="711" spans="1:33">
      <c r="A711" s="49" t="s">
        <v>758</v>
      </c>
      <c r="B711" s="49" t="s">
        <v>773</v>
      </c>
      <c r="C711" s="40" t="s">
        <v>819</v>
      </c>
      <c r="D711" s="49" t="s">
        <v>823</v>
      </c>
      <c r="E711" s="60" t="s">
        <v>822</v>
      </c>
      <c r="F711" s="49" t="s">
        <v>989</v>
      </c>
      <c r="G711" s="53">
        <v>0</v>
      </c>
      <c r="H711" s="53">
        <v>0</v>
      </c>
      <c r="I711" s="53">
        <v>0</v>
      </c>
      <c r="J711" s="53">
        <v>0</v>
      </c>
      <c r="K711" s="53">
        <v>0</v>
      </c>
      <c r="L711" s="53">
        <v>0</v>
      </c>
      <c r="M711" s="53">
        <v>0</v>
      </c>
      <c r="N711" s="53">
        <v>0</v>
      </c>
      <c r="O711" s="53">
        <v>0</v>
      </c>
      <c r="P711" s="53">
        <v>0</v>
      </c>
      <c r="Q711" s="53">
        <v>0</v>
      </c>
      <c r="R711" s="54">
        <v>1</v>
      </c>
      <c r="S711" s="54">
        <v>1</v>
      </c>
      <c r="T711" s="53">
        <v>0</v>
      </c>
      <c r="U711" s="53">
        <v>0</v>
      </c>
      <c r="V711" s="53">
        <v>0</v>
      </c>
      <c r="W711" s="53">
        <v>0</v>
      </c>
      <c r="X711" s="53">
        <v>0</v>
      </c>
      <c r="Y711" s="53">
        <v>0</v>
      </c>
      <c r="Z711" s="53">
        <v>0</v>
      </c>
      <c r="AA711" s="53">
        <v>0</v>
      </c>
      <c r="AB711" s="53">
        <v>0</v>
      </c>
      <c r="AC711" s="54">
        <v>1</v>
      </c>
      <c r="AD711" s="53">
        <v>0</v>
      </c>
      <c r="AE711" s="53">
        <v>0</v>
      </c>
      <c r="AF711" s="53">
        <v>0</v>
      </c>
    </row>
    <row r="712" spans="1:33">
      <c r="A712" s="49" t="s">
        <v>758</v>
      </c>
      <c r="B712" s="49" t="s">
        <v>773</v>
      </c>
      <c r="C712" s="40" t="s">
        <v>819</v>
      </c>
      <c r="D712" s="49" t="s">
        <v>824</v>
      </c>
      <c r="E712" s="60" t="s">
        <v>822</v>
      </c>
      <c r="F712" s="49" t="s">
        <v>989</v>
      </c>
      <c r="G712" s="53">
        <v>0</v>
      </c>
      <c r="H712" s="53">
        <v>1</v>
      </c>
      <c r="I712" s="53">
        <v>1</v>
      </c>
      <c r="J712" s="59">
        <v>1</v>
      </c>
      <c r="K712" s="53">
        <v>1</v>
      </c>
      <c r="L712" s="53">
        <v>1</v>
      </c>
      <c r="M712" s="53">
        <v>0</v>
      </c>
      <c r="N712" s="53">
        <v>0</v>
      </c>
      <c r="O712" s="53">
        <v>0</v>
      </c>
      <c r="P712" s="53">
        <v>0</v>
      </c>
      <c r="Q712" s="53">
        <v>0</v>
      </c>
      <c r="R712" s="53">
        <v>1</v>
      </c>
      <c r="S712" s="53">
        <v>1</v>
      </c>
      <c r="T712" s="53">
        <v>0</v>
      </c>
      <c r="U712" s="53">
        <v>0</v>
      </c>
      <c r="V712" s="53">
        <v>0</v>
      </c>
      <c r="W712" s="53">
        <v>0</v>
      </c>
      <c r="X712" s="53">
        <v>0</v>
      </c>
      <c r="Y712" s="53">
        <v>0</v>
      </c>
      <c r="Z712" s="53">
        <v>0</v>
      </c>
      <c r="AA712" s="53">
        <v>0</v>
      </c>
      <c r="AB712" s="53">
        <v>0</v>
      </c>
      <c r="AC712" s="53">
        <v>1</v>
      </c>
      <c r="AD712" s="53">
        <v>0</v>
      </c>
      <c r="AE712" s="53">
        <v>0</v>
      </c>
      <c r="AF712" s="53">
        <v>0</v>
      </c>
      <c r="AG712" s="43"/>
    </row>
    <row r="713" spans="1:33">
      <c r="A713" s="49" t="s">
        <v>758</v>
      </c>
      <c r="B713" s="49" t="s">
        <v>773</v>
      </c>
      <c r="C713" s="40" t="s">
        <v>819</v>
      </c>
      <c r="D713" s="49" t="s">
        <v>825</v>
      </c>
      <c r="E713" s="60" t="s">
        <v>1965</v>
      </c>
      <c r="F713" s="49" t="s">
        <v>989</v>
      </c>
      <c r="G713" s="53">
        <v>0</v>
      </c>
      <c r="H713" s="53">
        <v>0</v>
      </c>
      <c r="I713" s="53">
        <v>0</v>
      </c>
      <c r="J713" s="53">
        <v>0</v>
      </c>
      <c r="K713" s="54">
        <v>1</v>
      </c>
      <c r="L713" s="53">
        <v>0</v>
      </c>
      <c r="M713" s="53">
        <v>0</v>
      </c>
      <c r="N713" s="53">
        <v>0</v>
      </c>
      <c r="O713" s="53">
        <v>0</v>
      </c>
      <c r="P713" s="53">
        <v>0</v>
      </c>
      <c r="Q713" s="53">
        <v>0</v>
      </c>
      <c r="R713" s="53">
        <v>0</v>
      </c>
      <c r="S713" s="53">
        <v>0</v>
      </c>
      <c r="T713" s="53">
        <v>0</v>
      </c>
      <c r="U713" s="53">
        <v>0</v>
      </c>
      <c r="V713" s="53">
        <v>0</v>
      </c>
      <c r="W713" s="53">
        <v>0</v>
      </c>
      <c r="X713" s="53">
        <v>0</v>
      </c>
      <c r="Y713" s="53">
        <v>0</v>
      </c>
      <c r="Z713" s="53">
        <v>0</v>
      </c>
      <c r="AA713" s="53">
        <v>0</v>
      </c>
      <c r="AB713" s="53">
        <v>0</v>
      </c>
      <c r="AC713" s="53">
        <v>0</v>
      </c>
      <c r="AD713" s="53">
        <v>0</v>
      </c>
      <c r="AE713" s="53">
        <v>0</v>
      </c>
      <c r="AF713" s="53">
        <v>0</v>
      </c>
    </row>
    <row r="714" spans="1:33">
      <c r="A714" s="49" t="s">
        <v>758</v>
      </c>
      <c r="B714" s="49" t="s">
        <v>773</v>
      </c>
      <c r="C714" s="40" t="s">
        <v>819</v>
      </c>
      <c r="D714" s="40" t="s">
        <v>826</v>
      </c>
      <c r="E714" s="60" t="s">
        <v>1962</v>
      </c>
      <c r="F714" s="49" t="s">
        <v>989</v>
      </c>
      <c r="G714" s="53">
        <v>0</v>
      </c>
      <c r="H714" s="53">
        <v>0</v>
      </c>
      <c r="I714" s="53">
        <v>0</v>
      </c>
      <c r="J714" s="53">
        <v>0</v>
      </c>
      <c r="K714" s="54">
        <v>1</v>
      </c>
      <c r="L714" s="54">
        <v>1</v>
      </c>
      <c r="M714" s="53">
        <v>0</v>
      </c>
      <c r="N714" s="54">
        <v>1</v>
      </c>
      <c r="O714" s="54">
        <v>1</v>
      </c>
      <c r="P714" s="53">
        <v>0</v>
      </c>
      <c r="Q714" s="53">
        <v>0</v>
      </c>
      <c r="R714" s="53">
        <v>0</v>
      </c>
      <c r="S714" s="53">
        <v>0</v>
      </c>
      <c r="T714" s="53">
        <v>0</v>
      </c>
      <c r="U714" s="53">
        <v>0</v>
      </c>
      <c r="V714" s="53">
        <v>0</v>
      </c>
      <c r="W714" s="53">
        <v>0</v>
      </c>
      <c r="X714" s="53">
        <v>0</v>
      </c>
      <c r="Y714" s="53">
        <v>0</v>
      </c>
      <c r="Z714" s="53">
        <v>0</v>
      </c>
      <c r="AA714" s="53">
        <v>0</v>
      </c>
      <c r="AB714" s="53">
        <v>0</v>
      </c>
      <c r="AC714" s="54">
        <v>0</v>
      </c>
      <c r="AD714" s="54">
        <v>0</v>
      </c>
      <c r="AE714" s="54">
        <v>0</v>
      </c>
      <c r="AF714" s="54">
        <v>0</v>
      </c>
    </row>
    <row r="715" spans="1:33">
      <c r="A715" s="49" t="s">
        <v>758</v>
      </c>
      <c r="B715" s="49" t="s">
        <v>773</v>
      </c>
      <c r="C715" s="40" t="s">
        <v>819</v>
      </c>
      <c r="D715" s="40" t="s">
        <v>827</v>
      </c>
      <c r="E715" s="34" t="s">
        <v>1944</v>
      </c>
      <c r="F715" s="49" t="s">
        <v>989</v>
      </c>
      <c r="G715" s="53">
        <v>0</v>
      </c>
      <c r="H715" s="53">
        <v>0</v>
      </c>
      <c r="I715" s="53">
        <v>0</v>
      </c>
      <c r="J715" s="53">
        <v>0</v>
      </c>
      <c r="K715" s="54">
        <v>1</v>
      </c>
      <c r="L715" s="54">
        <v>1</v>
      </c>
      <c r="M715" s="53">
        <v>0</v>
      </c>
      <c r="N715" s="53">
        <v>0</v>
      </c>
      <c r="O715" s="53">
        <v>0</v>
      </c>
      <c r="P715" s="53">
        <v>0</v>
      </c>
      <c r="Q715" s="53">
        <v>0</v>
      </c>
      <c r="R715" s="54">
        <v>1</v>
      </c>
      <c r="S715" s="54">
        <v>1</v>
      </c>
      <c r="T715" s="54">
        <v>1</v>
      </c>
      <c r="U715" s="54">
        <v>1</v>
      </c>
      <c r="V715" s="53">
        <v>0</v>
      </c>
      <c r="W715" s="53">
        <v>0</v>
      </c>
      <c r="X715" s="53">
        <v>0</v>
      </c>
      <c r="Y715" s="53">
        <v>0</v>
      </c>
      <c r="Z715" s="53">
        <v>0</v>
      </c>
      <c r="AA715" s="53">
        <v>0</v>
      </c>
      <c r="AB715" s="53">
        <v>0</v>
      </c>
      <c r="AC715" s="54">
        <v>0</v>
      </c>
      <c r="AD715" s="54">
        <v>0</v>
      </c>
      <c r="AE715" s="54">
        <v>0</v>
      </c>
      <c r="AF715" s="54">
        <v>0</v>
      </c>
    </row>
    <row r="716" spans="1:33">
      <c r="A716" s="49" t="s">
        <v>758</v>
      </c>
      <c r="B716" s="49" t="s">
        <v>773</v>
      </c>
      <c r="C716" s="40" t="s">
        <v>819</v>
      </c>
      <c r="D716" s="40" t="s">
        <v>828</v>
      </c>
      <c r="E716" s="60" t="s">
        <v>1962</v>
      </c>
      <c r="F716" s="49" t="s">
        <v>989</v>
      </c>
      <c r="G716" s="53">
        <v>0</v>
      </c>
      <c r="H716" s="53">
        <v>0</v>
      </c>
      <c r="I716" s="53">
        <v>0</v>
      </c>
      <c r="J716" s="53">
        <v>0</v>
      </c>
      <c r="K716" s="53">
        <v>0</v>
      </c>
      <c r="L716" s="53">
        <v>0</v>
      </c>
      <c r="M716" s="53">
        <v>0</v>
      </c>
      <c r="N716" s="53">
        <v>0</v>
      </c>
      <c r="O716" s="53">
        <v>0</v>
      </c>
      <c r="P716" s="53">
        <v>0</v>
      </c>
      <c r="Q716" s="53">
        <v>0</v>
      </c>
      <c r="R716" s="54">
        <v>1</v>
      </c>
      <c r="S716" s="54">
        <v>1</v>
      </c>
      <c r="T716" s="53">
        <v>0</v>
      </c>
      <c r="U716" s="53">
        <v>0</v>
      </c>
      <c r="V716" s="53">
        <v>0</v>
      </c>
      <c r="W716" s="53">
        <v>0</v>
      </c>
      <c r="X716" s="54">
        <v>1</v>
      </c>
      <c r="Y716" s="53">
        <v>0</v>
      </c>
      <c r="Z716" s="53">
        <v>0</v>
      </c>
      <c r="AA716" s="53">
        <v>0</v>
      </c>
      <c r="AB716" s="53">
        <v>0</v>
      </c>
      <c r="AC716" s="54">
        <v>1</v>
      </c>
      <c r="AD716" s="54">
        <v>1</v>
      </c>
      <c r="AE716" s="54">
        <v>0</v>
      </c>
      <c r="AF716" s="54">
        <v>0</v>
      </c>
    </row>
    <row r="717" spans="1:33">
      <c r="A717" s="49" t="s">
        <v>758</v>
      </c>
      <c r="B717" s="49" t="s">
        <v>773</v>
      </c>
      <c r="C717" s="40" t="s">
        <v>819</v>
      </c>
      <c r="D717" s="40" t="s">
        <v>829</v>
      </c>
      <c r="E717" s="60" t="s">
        <v>1965</v>
      </c>
      <c r="F717" s="49" t="s">
        <v>989</v>
      </c>
      <c r="G717" s="53">
        <v>0</v>
      </c>
      <c r="H717" s="53">
        <v>0</v>
      </c>
      <c r="I717" s="53">
        <v>0</v>
      </c>
      <c r="J717" s="53">
        <v>0</v>
      </c>
      <c r="K717" s="53">
        <v>0</v>
      </c>
      <c r="L717" s="53">
        <v>0</v>
      </c>
      <c r="M717" s="53">
        <v>0</v>
      </c>
      <c r="N717" s="53">
        <v>0</v>
      </c>
      <c r="O717" s="53">
        <v>0</v>
      </c>
      <c r="P717" s="53">
        <v>0</v>
      </c>
      <c r="Q717" s="53">
        <v>0</v>
      </c>
      <c r="R717" s="53">
        <v>0</v>
      </c>
      <c r="S717" s="53">
        <v>0</v>
      </c>
      <c r="T717" s="53">
        <v>0</v>
      </c>
      <c r="U717" s="53">
        <v>0</v>
      </c>
      <c r="V717" s="53">
        <v>0</v>
      </c>
      <c r="W717" s="53">
        <v>0</v>
      </c>
      <c r="X717" s="54">
        <v>1</v>
      </c>
      <c r="Y717" s="54">
        <v>1</v>
      </c>
      <c r="Z717" s="53">
        <v>0</v>
      </c>
      <c r="AA717" s="53">
        <v>0</v>
      </c>
      <c r="AB717" s="53">
        <v>0</v>
      </c>
      <c r="AC717" s="53">
        <v>0</v>
      </c>
      <c r="AD717" s="54">
        <v>1</v>
      </c>
      <c r="AE717" s="53">
        <v>0</v>
      </c>
      <c r="AF717" s="53">
        <v>0</v>
      </c>
    </row>
    <row r="718" spans="1:33">
      <c r="A718" s="49" t="s">
        <v>758</v>
      </c>
      <c r="B718" s="49" t="s">
        <v>773</v>
      </c>
      <c r="C718" s="40" t="s">
        <v>819</v>
      </c>
      <c r="D718" s="40" t="s">
        <v>830</v>
      </c>
      <c r="E718" s="60" t="s">
        <v>1962</v>
      </c>
      <c r="F718" s="49" t="s">
        <v>989</v>
      </c>
      <c r="G718" s="53">
        <v>0</v>
      </c>
      <c r="H718" s="53">
        <v>0</v>
      </c>
      <c r="I718" s="53">
        <v>0</v>
      </c>
      <c r="J718" s="53">
        <v>0</v>
      </c>
      <c r="K718" s="54">
        <v>1</v>
      </c>
      <c r="L718" s="37">
        <v>1</v>
      </c>
      <c r="M718" s="53">
        <v>0</v>
      </c>
      <c r="N718" s="54">
        <v>1</v>
      </c>
      <c r="O718" s="37">
        <v>1</v>
      </c>
      <c r="P718" s="53">
        <v>0</v>
      </c>
      <c r="Q718" s="53">
        <v>0</v>
      </c>
      <c r="R718" s="53">
        <v>0</v>
      </c>
      <c r="S718" s="53">
        <v>0</v>
      </c>
      <c r="T718" s="53">
        <v>0</v>
      </c>
      <c r="U718" s="53">
        <v>0</v>
      </c>
      <c r="V718" s="53">
        <v>0</v>
      </c>
      <c r="W718" s="53">
        <v>0</v>
      </c>
      <c r="X718" s="53">
        <v>0</v>
      </c>
      <c r="Y718" s="53">
        <v>0</v>
      </c>
      <c r="Z718" s="53">
        <v>0</v>
      </c>
      <c r="AA718" s="53">
        <v>0</v>
      </c>
      <c r="AB718" s="53">
        <v>0</v>
      </c>
      <c r="AC718" s="54">
        <v>0</v>
      </c>
      <c r="AD718" s="54">
        <v>0</v>
      </c>
      <c r="AE718" s="54">
        <v>0</v>
      </c>
      <c r="AF718" s="54">
        <v>0</v>
      </c>
    </row>
    <row r="719" spans="1:33">
      <c r="A719" s="49" t="s">
        <v>758</v>
      </c>
      <c r="B719" s="49" t="s">
        <v>773</v>
      </c>
      <c r="C719" s="40" t="s">
        <v>819</v>
      </c>
      <c r="D719" s="40" t="s">
        <v>831</v>
      </c>
      <c r="E719" s="60" t="s">
        <v>1965</v>
      </c>
      <c r="F719" s="49" t="s">
        <v>989</v>
      </c>
      <c r="G719" s="53">
        <v>0</v>
      </c>
      <c r="H719" s="53">
        <v>0</v>
      </c>
      <c r="I719" s="53">
        <v>0</v>
      </c>
      <c r="J719" s="53">
        <v>0</v>
      </c>
      <c r="K719" s="54">
        <v>1</v>
      </c>
      <c r="L719" s="53">
        <v>0</v>
      </c>
      <c r="M719" s="53">
        <v>0</v>
      </c>
      <c r="N719" s="53">
        <v>0</v>
      </c>
      <c r="O719" s="53">
        <v>0</v>
      </c>
      <c r="P719" s="53">
        <v>0</v>
      </c>
      <c r="Q719" s="53">
        <v>0</v>
      </c>
      <c r="R719" s="53">
        <v>0</v>
      </c>
      <c r="S719" s="53">
        <v>0</v>
      </c>
      <c r="T719" s="53">
        <v>0</v>
      </c>
      <c r="U719" s="53">
        <v>0</v>
      </c>
      <c r="V719" s="53">
        <v>0</v>
      </c>
      <c r="W719" s="53">
        <v>0</v>
      </c>
      <c r="X719" s="53">
        <v>0</v>
      </c>
      <c r="Y719" s="53">
        <v>0</v>
      </c>
      <c r="Z719" s="53">
        <v>0</v>
      </c>
      <c r="AA719" s="53">
        <v>0</v>
      </c>
      <c r="AB719" s="53">
        <v>0</v>
      </c>
      <c r="AC719" s="53">
        <v>0</v>
      </c>
      <c r="AD719" s="53">
        <v>0</v>
      </c>
      <c r="AE719" s="53">
        <v>0</v>
      </c>
      <c r="AF719" s="53">
        <v>0</v>
      </c>
    </row>
    <row r="720" spans="1:33">
      <c r="A720" s="49" t="s">
        <v>758</v>
      </c>
      <c r="B720" s="49" t="s">
        <v>773</v>
      </c>
      <c r="C720" s="40" t="s">
        <v>819</v>
      </c>
      <c r="D720" s="38" t="s">
        <v>832</v>
      </c>
      <c r="E720" s="60" t="s">
        <v>1962</v>
      </c>
      <c r="F720" s="49" t="s">
        <v>989</v>
      </c>
      <c r="G720" s="59">
        <v>1</v>
      </c>
      <c r="H720" s="59">
        <v>1</v>
      </c>
      <c r="I720" s="53">
        <v>0</v>
      </c>
      <c r="J720" s="59">
        <v>1</v>
      </c>
      <c r="K720" s="54">
        <v>1</v>
      </c>
      <c r="L720" s="53">
        <v>0</v>
      </c>
      <c r="M720" s="53">
        <v>0</v>
      </c>
      <c r="N720" s="53">
        <v>0</v>
      </c>
      <c r="O720" s="53">
        <v>0</v>
      </c>
      <c r="P720" s="53">
        <v>0</v>
      </c>
      <c r="Q720" s="53">
        <v>0</v>
      </c>
      <c r="R720" s="53">
        <v>0</v>
      </c>
      <c r="S720" s="53">
        <v>0</v>
      </c>
      <c r="T720" s="53">
        <v>0</v>
      </c>
      <c r="U720" s="53">
        <v>0</v>
      </c>
      <c r="V720" s="53">
        <v>0</v>
      </c>
      <c r="W720" s="53">
        <v>0</v>
      </c>
      <c r="X720" s="53">
        <v>0</v>
      </c>
      <c r="Y720" s="53">
        <v>0</v>
      </c>
      <c r="Z720" s="53">
        <v>0</v>
      </c>
      <c r="AA720" s="53">
        <v>0</v>
      </c>
      <c r="AB720" s="53">
        <v>0</v>
      </c>
      <c r="AC720" s="54">
        <v>0</v>
      </c>
      <c r="AD720" s="54">
        <v>0</v>
      </c>
      <c r="AE720" s="54">
        <v>0</v>
      </c>
      <c r="AF720" s="54">
        <v>0</v>
      </c>
      <c r="AG720" s="43"/>
    </row>
    <row r="721" spans="1:33">
      <c r="A721" s="49" t="s">
        <v>758</v>
      </c>
      <c r="B721" s="49" t="s">
        <v>773</v>
      </c>
      <c r="C721" s="40" t="s">
        <v>819</v>
      </c>
      <c r="D721" s="38" t="s">
        <v>833</v>
      </c>
      <c r="E721" s="60" t="s">
        <v>47</v>
      </c>
      <c r="F721" s="49" t="s">
        <v>989</v>
      </c>
      <c r="G721" s="54">
        <v>0</v>
      </c>
      <c r="H721" s="54">
        <v>0</v>
      </c>
      <c r="I721" s="54">
        <v>0</v>
      </c>
      <c r="J721" s="54">
        <v>0</v>
      </c>
      <c r="K721" s="54">
        <v>0</v>
      </c>
      <c r="L721" s="54">
        <v>0</v>
      </c>
      <c r="M721" s="54">
        <v>0</v>
      </c>
      <c r="N721" s="54">
        <v>0</v>
      </c>
      <c r="O721" s="54">
        <v>0</v>
      </c>
      <c r="P721" s="54">
        <v>0</v>
      </c>
      <c r="Q721" s="54">
        <v>0</v>
      </c>
      <c r="R721" s="54">
        <v>1</v>
      </c>
      <c r="S721" s="54">
        <v>0</v>
      </c>
      <c r="T721" s="54">
        <v>0</v>
      </c>
      <c r="U721" s="54">
        <v>0</v>
      </c>
      <c r="V721" s="54">
        <v>0</v>
      </c>
      <c r="W721" s="54">
        <v>0</v>
      </c>
      <c r="X721" s="54">
        <v>0</v>
      </c>
      <c r="Y721" s="54">
        <v>0</v>
      </c>
      <c r="Z721" s="54">
        <v>0</v>
      </c>
      <c r="AA721" s="54">
        <v>0</v>
      </c>
      <c r="AB721" s="54">
        <v>0</v>
      </c>
      <c r="AC721" s="54">
        <v>0</v>
      </c>
      <c r="AD721" s="54">
        <v>0</v>
      </c>
      <c r="AE721" s="54">
        <v>0</v>
      </c>
      <c r="AF721" s="54">
        <v>0</v>
      </c>
    </row>
    <row r="722" spans="1:33">
      <c r="A722" s="49" t="s">
        <v>758</v>
      </c>
      <c r="B722" s="49" t="s">
        <v>773</v>
      </c>
      <c r="C722" s="40" t="s">
        <v>819</v>
      </c>
      <c r="D722" s="38" t="s">
        <v>834</v>
      </c>
      <c r="E722" s="60" t="s">
        <v>47</v>
      </c>
      <c r="F722" s="49" t="s">
        <v>989</v>
      </c>
      <c r="G722" s="54">
        <v>0</v>
      </c>
      <c r="H722" s="54">
        <v>1</v>
      </c>
      <c r="I722" s="54">
        <v>1</v>
      </c>
      <c r="J722" s="54">
        <v>1</v>
      </c>
      <c r="K722" s="54">
        <v>1</v>
      </c>
      <c r="L722" s="54">
        <v>1</v>
      </c>
      <c r="M722" s="54">
        <v>0</v>
      </c>
      <c r="N722" s="54">
        <v>0</v>
      </c>
      <c r="O722" s="54">
        <v>0</v>
      </c>
      <c r="P722" s="54">
        <v>0</v>
      </c>
      <c r="Q722" s="54">
        <v>0</v>
      </c>
      <c r="R722" s="54">
        <v>1</v>
      </c>
      <c r="S722" s="54">
        <v>1</v>
      </c>
      <c r="T722" s="54">
        <v>0</v>
      </c>
      <c r="U722" s="54">
        <v>0</v>
      </c>
      <c r="V722" s="54">
        <v>0</v>
      </c>
      <c r="W722" s="54">
        <v>0</v>
      </c>
      <c r="X722" s="54">
        <v>0</v>
      </c>
      <c r="Y722" s="54">
        <v>0</v>
      </c>
      <c r="Z722" s="54">
        <v>0</v>
      </c>
      <c r="AA722" s="54">
        <v>0</v>
      </c>
      <c r="AB722" s="54">
        <v>0</v>
      </c>
      <c r="AC722" s="54">
        <v>0</v>
      </c>
      <c r="AD722" s="54">
        <v>0</v>
      </c>
      <c r="AE722" s="54">
        <v>0</v>
      </c>
      <c r="AF722" s="54">
        <v>0</v>
      </c>
    </row>
    <row r="723" spans="1:33">
      <c r="A723" s="49" t="s">
        <v>758</v>
      </c>
      <c r="B723" s="49" t="s">
        <v>773</v>
      </c>
      <c r="C723" s="40" t="s">
        <v>819</v>
      </c>
      <c r="D723" s="38" t="s">
        <v>835</v>
      </c>
      <c r="E723" s="60" t="s">
        <v>47</v>
      </c>
      <c r="F723" s="49" t="s">
        <v>989</v>
      </c>
      <c r="G723" s="54">
        <v>0</v>
      </c>
      <c r="H723" s="54">
        <v>0</v>
      </c>
      <c r="I723" s="54">
        <v>0</v>
      </c>
      <c r="J723" s="54">
        <v>0</v>
      </c>
      <c r="K723" s="54">
        <v>0</v>
      </c>
      <c r="L723" s="54">
        <v>0</v>
      </c>
      <c r="M723" s="54">
        <v>0</v>
      </c>
      <c r="N723" s="54">
        <v>0</v>
      </c>
      <c r="O723" s="54">
        <v>0</v>
      </c>
      <c r="P723" s="54">
        <v>0</v>
      </c>
      <c r="Q723" s="54">
        <v>0</v>
      </c>
      <c r="R723" s="59">
        <v>1</v>
      </c>
      <c r="S723" s="54">
        <v>0</v>
      </c>
      <c r="T723" s="54">
        <v>0</v>
      </c>
      <c r="U723" s="54">
        <v>0</v>
      </c>
      <c r="V723" s="54">
        <v>0</v>
      </c>
      <c r="W723" s="54">
        <v>0</v>
      </c>
      <c r="X723" s="54">
        <v>0</v>
      </c>
      <c r="Y723" s="54">
        <v>0</v>
      </c>
      <c r="Z723" s="54">
        <v>0</v>
      </c>
      <c r="AA723" s="54">
        <v>0</v>
      </c>
      <c r="AB723" s="54">
        <v>0</v>
      </c>
      <c r="AC723" s="54">
        <v>0</v>
      </c>
      <c r="AD723" s="54">
        <v>0</v>
      </c>
      <c r="AE723" s="54">
        <v>0</v>
      </c>
      <c r="AF723" s="54">
        <v>0</v>
      </c>
      <c r="AG723" s="43"/>
    </row>
    <row r="724" spans="1:33">
      <c r="A724" s="49" t="s">
        <v>758</v>
      </c>
      <c r="B724" s="49" t="s">
        <v>773</v>
      </c>
      <c r="C724" s="40" t="s">
        <v>819</v>
      </c>
      <c r="D724" s="38" t="s">
        <v>836</v>
      </c>
      <c r="E724" s="60" t="s">
        <v>1965</v>
      </c>
      <c r="F724" s="49" t="s">
        <v>989</v>
      </c>
      <c r="G724" s="54">
        <v>0</v>
      </c>
      <c r="H724" s="54">
        <v>0</v>
      </c>
      <c r="I724" s="54">
        <v>1</v>
      </c>
      <c r="J724" s="54">
        <v>0</v>
      </c>
      <c r="K724" s="54">
        <v>0</v>
      </c>
      <c r="L724" s="54">
        <v>0</v>
      </c>
      <c r="M724" s="54">
        <v>0</v>
      </c>
      <c r="N724" s="54">
        <v>0</v>
      </c>
      <c r="O724" s="54">
        <v>0</v>
      </c>
      <c r="P724" s="54">
        <v>0</v>
      </c>
      <c r="Q724" s="54">
        <v>0</v>
      </c>
      <c r="R724" s="54">
        <v>1</v>
      </c>
      <c r="S724" s="54">
        <v>1</v>
      </c>
      <c r="T724" s="54">
        <v>0</v>
      </c>
      <c r="U724" s="54">
        <v>0</v>
      </c>
      <c r="V724" s="54">
        <v>0</v>
      </c>
      <c r="W724" s="54">
        <v>0</v>
      </c>
      <c r="X724" s="54">
        <v>0</v>
      </c>
      <c r="Y724" s="54">
        <v>0</v>
      </c>
      <c r="Z724" s="54">
        <v>0</v>
      </c>
      <c r="AA724" s="54">
        <v>0</v>
      </c>
      <c r="AB724" s="54">
        <v>0</v>
      </c>
      <c r="AC724" s="54">
        <v>1</v>
      </c>
      <c r="AD724" s="54">
        <v>1</v>
      </c>
      <c r="AE724" s="54">
        <v>0</v>
      </c>
      <c r="AF724" s="54">
        <v>0</v>
      </c>
    </row>
    <row r="725" spans="1:33">
      <c r="A725" s="49" t="s">
        <v>758</v>
      </c>
      <c r="B725" s="49" t="s">
        <v>773</v>
      </c>
      <c r="C725" s="40" t="s">
        <v>819</v>
      </c>
      <c r="D725" s="38" t="s">
        <v>837</v>
      </c>
      <c r="E725" s="60" t="s">
        <v>822</v>
      </c>
      <c r="F725" s="49" t="s">
        <v>989</v>
      </c>
      <c r="G725" s="54">
        <v>0</v>
      </c>
      <c r="H725" s="54">
        <v>0</v>
      </c>
      <c r="I725" s="54">
        <v>0</v>
      </c>
      <c r="J725" s="54">
        <v>1</v>
      </c>
      <c r="K725" s="54">
        <v>1</v>
      </c>
      <c r="L725" s="54">
        <v>1</v>
      </c>
      <c r="M725" s="54">
        <v>0</v>
      </c>
      <c r="N725" s="54">
        <v>0</v>
      </c>
      <c r="O725" s="54">
        <v>0</v>
      </c>
      <c r="P725" s="54">
        <v>0</v>
      </c>
      <c r="Q725" s="54">
        <v>0</v>
      </c>
      <c r="R725" s="54">
        <v>1</v>
      </c>
      <c r="S725" s="54">
        <v>1</v>
      </c>
      <c r="T725" s="54">
        <v>0</v>
      </c>
      <c r="U725" s="54">
        <v>0</v>
      </c>
      <c r="V725" s="54">
        <v>0</v>
      </c>
      <c r="W725" s="54">
        <v>0</v>
      </c>
      <c r="X725" s="54">
        <v>0</v>
      </c>
      <c r="Y725" s="54">
        <v>0</v>
      </c>
      <c r="Z725" s="54">
        <v>0</v>
      </c>
      <c r="AA725" s="54">
        <v>0</v>
      </c>
      <c r="AB725" s="54">
        <v>0</v>
      </c>
      <c r="AC725" s="54">
        <v>1</v>
      </c>
      <c r="AD725" s="54">
        <v>1</v>
      </c>
      <c r="AE725" s="54">
        <v>0</v>
      </c>
      <c r="AF725" s="54">
        <v>0</v>
      </c>
    </row>
    <row r="726" spans="1:33">
      <c r="A726" s="49" t="s">
        <v>758</v>
      </c>
      <c r="B726" s="49" t="s">
        <v>773</v>
      </c>
      <c r="C726" s="40" t="s">
        <v>819</v>
      </c>
      <c r="D726" s="38" t="s">
        <v>838</v>
      </c>
      <c r="E726" s="61" t="s">
        <v>822</v>
      </c>
      <c r="F726" s="49" t="s">
        <v>989</v>
      </c>
      <c r="G726" s="54">
        <v>0</v>
      </c>
      <c r="H726" s="54">
        <v>0</v>
      </c>
      <c r="I726" s="54">
        <v>0</v>
      </c>
      <c r="J726" s="54">
        <v>0</v>
      </c>
      <c r="K726" s="54">
        <v>0</v>
      </c>
      <c r="L726" s="54">
        <v>0</v>
      </c>
      <c r="M726" s="54">
        <v>0</v>
      </c>
      <c r="N726" s="54">
        <v>0</v>
      </c>
      <c r="O726" s="54">
        <v>0</v>
      </c>
      <c r="P726" s="54">
        <v>0</v>
      </c>
      <c r="Q726" s="54">
        <v>0</v>
      </c>
      <c r="R726" s="54">
        <v>0</v>
      </c>
      <c r="S726" s="54">
        <v>0</v>
      </c>
      <c r="T726" s="54">
        <v>0</v>
      </c>
      <c r="U726" s="54">
        <v>0</v>
      </c>
      <c r="V726" s="54">
        <v>0</v>
      </c>
      <c r="W726" s="54">
        <v>0</v>
      </c>
      <c r="X726" s="54">
        <v>1</v>
      </c>
      <c r="Y726" s="54">
        <v>1</v>
      </c>
      <c r="Z726" s="54">
        <v>0</v>
      </c>
      <c r="AA726" s="54">
        <v>0</v>
      </c>
      <c r="AB726" s="54">
        <v>0</v>
      </c>
      <c r="AC726" s="54">
        <v>0</v>
      </c>
      <c r="AD726" s="54">
        <v>0</v>
      </c>
      <c r="AE726" s="54">
        <v>0</v>
      </c>
      <c r="AF726" s="54">
        <v>0</v>
      </c>
    </row>
    <row r="727" spans="1:33">
      <c r="A727" s="49" t="s">
        <v>758</v>
      </c>
      <c r="B727" s="49" t="s">
        <v>773</v>
      </c>
      <c r="C727" s="40" t="s">
        <v>819</v>
      </c>
      <c r="D727" s="38" t="s">
        <v>839</v>
      </c>
      <c r="E727" s="60" t="s">
        <v>822</v>
      </c>
      <c r="F727" s="49" t="s">
        <v>989</v>
      </c>
      <c r="G727" s="37">
        <v>1</v>
      </c>
      <c r="H727" s="54">
        <v>0</v>
      </c>
      <c r="I727" s="54">
        <v>0</v>
      </c>
      <c r="J727" s="37">
        <v>1</v>
      </c>
      <c r="K727" s="54">
        <v>0</v>
      </c>
      <c r="L727" s="37">
        <v>1</v>
      </c>
      <c r="M727" s="54">
        <v>0</v>
      </c>
      <c r="N727" s="54">
        <v>0</v>
      </c>
      <c r="O727" s="54">
        <v>0</v>
      </c>
      <c r="P727" s="54">
        <v>0</v>
      </c>
      <c r="Q727" s="54">
        <v>0</v>
      </c>
      <c r="R727" s="37">
        <v>1</v>
      </c>
      <c r="S727" s="37">
        <v>1</v>
      </c>
      <c r="T727" s="54">
        <v>0</v>
      </c>
      <c r="U727" s="54">
        <v>0</v>
      </c>
      <c r="V727" s="54">
        <v>0</v>
      </c>
      <c r="W727" s="54">
        <v>0</v>
      </c>
      <c r="X727" s="54">
        <v>0</v>
      </c>
      <c r="Y727" s="54">
        <v>0</v>
      </c>
      <c r="Z727" s="54">
        <v>0</v>
      </c>
      <c r="AA727" s="54">
        <v>0</v>
      </c>
      <c r="AB727" s="54">
        <v>0</v>
      </c>
      <c r="AC727" s="54">
        <v>0</v>
      </c>
      <c r="AD727" s="54">
        <v>0</v>
      </c>
      <c r="AE727" s="54">
        <v>0</v>
      </c>
      <c r="AF727" s="54">
        <v>0</v>
      </c>
    </row>
    <row r="728" spans="1:33">
      <c r="A728" s="49" t="s">
        <v>758</v>
      </c>
      <c r="B728" s="49" t="s">
        <v>773</v>
      </c>
      <c r="C728" s="40" t="s">
        <v>819</v>
      </c>
      <c r="D728" s="38" t="s">
        <v>840</v>
      </c>
      <c r="E728" s="60" t="s">
        <v>822</v>
      </c>
      <c r="F728" s="49" t="s">
        <v>989</v>
      </c>
      <c r="G728" s="37">
        <v>1</v>
      </c>
      <c r="H728" s="54">
        <v>0</v>
      </c>
      <c r="I728" s="37">
        <v>1</v>
      </c>
      <c r="J728" s="37">
        <v>1</v>
      </c>
      <c r="K728" s="37">
        <v>1</v>
      </c>
      <c r="L728" s="54">
        <v>0</v>
      </c>
      <c r="M728" s="54">
        <v>0</v>
      </c>
      <c r="N728" s="54">
        <v>0</v>
      </c>
      <c r="O728" s="54">
        <v>0</v>
      </c>
      <c r="P728" s="54">
        <v>0</v>
      </c>
      <c r="Q728" s="54">
        <v>0</v>
      </c>
      <c r="R728" s="54">
        <v>0</v>
      </c>
      <c r="S728" s="54">
        <v>0</v>
      </c>
      <c r="T728" s="54">
        <v>0</v>
      </c>
      <c r="U728" s="54">
        <v>0</v>
      </c>
      <c r="V728" s="54">
        <v>0</v>
      </c>
      <c r="W728" s="54">
        <v>0</v>
      </c>
      <c r="X728" s="54">
        <v>0</v>
      </c>
      <c r="Y728" s="54">
        <v>0</v>
      </c>
      <c r="Z728" s="54">
        <v>0</v>
      </c>
      <c r="AA728" s="54">
        <v>0</v>
      </c>
      <c r="AB728" s="54">
        <v>0</v>
      </c>
      <c r="AC728" s="54">
        <v>0</v>
      </c>
      <c r="AD728" s="54">
        <v>0</v>
      </c>
      <c r="AE728" s="54">
        <v>0</v>
      </c>
      <c r="AF728" s="54">
        <v>0</v>
      </c>
    </row>
    <row r="729" spans="1:33">
      <c r="A729" s="49" t="s">
        <v>758</v>
      </c>
      <c r="B729" s="49" t="s">
        <v>773</v>
      </c>
      <c r="C729" s="40" t="s">
        <v>819</v>
      </c>
      <c r="D729" s="38" t="s">
        <v>841</v>
      </c>
      <c r="E729" s="60" t="s">
        <v>822</v>
      </c>
      <c r="F729" s="49" t="s">
        <v>989</v>
      </c>
      <c r="G729" s="54">
        <v>0</v>
      </c>
      <c r="H729" s="54">
        <v>0</v>
      </c>
      <c r="I729" s="54">
        <v>0</v>
      </c>
      <c r="J729" s="54">
        <v>0</v>
      </c>
      <c r="K729" s="54">
        <v>0</v>
      </c>
      <c r="L729" s="54">
        <v>0</v>
      </c>
      <c r="M729" s="54">
        <v>0</v>
      </c>
      <c r="N729" s="54">
        <v>0</v>
      </c>
      <c r="O729" s="54">
        <v>0</v>
      </c>
      <c r="P729" s="54">
        <v>0</v>
      </c>
      <c r="Q729" s="54">
        <v>0</v>
      </c>
      <c r="R729" s="54">
        <v>0</v>
      </c>
      <c r="S729" s="54">
        <v>0</v>
      </c>
      <c r="T729" s="54">
        <v>0</v>
      </c>
      <c r="U729" s="54">
        <v>0</v>
      </c>
      <c r="V729" s="54">
        <v>0</v>
      </c>
      <c r="W729" s="54">
        <v>0</v>
      </c>
      <c r="X729" s="54">
        <v>1</v>
      </c>
      <c r="Y729" s="54">
        <v>1</v>
      </c>
      <c r="Z729" s="54">
        <v>0</v>
      </c>
      <c r="AA729" s="54">
        <v>0</v>
      </c>
      <c r="AB729" s="54">
        <v>0</v>
      </c>
      <c r="AC729" s="54">
        <v>0</v>
      </c>
      <c r="AD729" s="54">
        <v>1</v>
      </c>
      <c r="AE729" s="54">
        <v>1</v>
      </c>
      <c r="AF729" s="54">
        <v>0</v>
      </c>
    </row>
    <row r="730" spans="1:33">
      <c r="A730" s="49" t="s">
        <v>758</v>
      </c>
      <c r="B730" s="49" t="s">
        <v>773</v>
      </c>
      <c r="C730" s="40" t="s">
        <v>819</v>
      </c>
      <c r="D730" s="38" t="s">
        <v>842</v>
      </c>
      <c r="E730" s="60" t="s">
        <v>822</v>
      </c>
      <c r="F730" s="49" t="s">
        <v>989</v>
      </c>
      <c r="G730" s="54">
        <v>1</v>
      </c>
      <c r="H730" s="54">
        <v>1</v>
      </c>
      <c r="I730" s="54">
        <v>0</v>
      </c>
      <c r="J730" s="54">
        <v>0</v>
      </c>
      <c r="K730" s="54">
        <v>1</v>
      </c>
      <c r="L730" s="54">
        <v>1</v>
      </c>
      <c r="M730" s="54">
        <v>0</v>
      </c>
      <c r="N730" s="54">
        <v>0</v>
      </c>
      <c r="O730" s="54">
        <v>0</v>
      </c>
      <c r="P730" s="54">
        <v>0</v>
      </c>
      <c r="Q730" s="54">
        <v>0</v>
      </c>
      <c r="R730" s="54">
        <v>0</v>
      </c>
      <c r="S730" s="54">
        <v>1</v>
      </c>
      <c r="T730" s="54">
        <v>0</v>
      </c>
      <c r="U730" s="54">
        <v>0</v>
      </c>
      <c r="V730" s="54">
        <v>0</v>
      </c>
      <c r="W730" s="54">
        <v>0</v>
      </c>
      <c r="X730" s="54">
        <v>0</v>
      </c>
      <c r="Y730" s="54">
        <v>0</v>
      </c>
      <c r="Z730" s="54">
        <v>0</v>
      </c>
      <c r="AA730" s="54">
        <v>0</v>
      </c>
      <c r="AB730" s="54">
        <v>0</v>
      </c>
      <c r="AC730" s="54">
        <v>0</v>
      </c>
      <c r="AD730" s="54">
        <v>0</v>
      </c>
      <c r="AE730" s="54">
        <v>0</v>
      </c>
      <c r="AF730" s="54">
        <v>0</v>
      </c>
    </row>
    <row r="731" spans="1:33">
      <c r="A731" s="49" t="s">
        <v>758</v>
      </c>
      <c r="B731" s="49" t="s">
        <v>773</v>
      </c>
      <c r="C731" s="40" t="s">
        <v>819</v>
      </c>
      <c r="D731" s="38" t="s">
        <v>843</v>
      </c>
      <c r="E731" s="60" t="s">
        <v>1966</v>
      </c>
      <c r="F731" s="49" t="s">
        <v>989</v>
      </c>
      <c r="G731" s="54">
        <v>0</v>
      </c>
      <c r="H731" s="54">
        <v>0</v>
      </c>
      <c r="I731" s="54">
        <v>0</v>
      </c>
      <c r="J731" s="54">
        <v>0</v>
      </c>
      <c r="K731" s="54">
        <v>0</v>
      </c>
      <c r="L731" s="54">
        <v>0</v>
      </c>
      <c r="M731" s="54">
        <v>0</v>
      </c>
      <c r="N731" s="54">
        <v>0</v>
      </c>
      <c r="O731" s="54">
        <v>0</v>
      </c>
      <c r="P731" s="54">
        <v>0</v>
      </c>
      <c r="Q731" s="54">
        <v>0</v>
      </c>
      <c r="R731" s="54">
        <v>1</v>
      </c>
      <c r="S731" s="54">
        <v>1</v>
      </c>
      <c r="T731" s="54">
        <v>0</v>
      </c>
      <c r="U731" s="54">
        <v>0</v>
      </c>
      <c r="V731" s="54">
        <v>0</v>
      </c>
      <c r="W731" s="54">
        <v>0</v>
      </c>
      <c r="X731" s="54">
        <v>0</v>
      </c>
      <c r="Y731" s="54">
        <v>0</v>
      </c>
      <c r="Z731" s="54">
        <v>0</v>
      </c>
      <c r="AA731" s="54">
        <v>0</v>
      </c>
      <c r="AB731" s="54">
        <v>0</v>
      </c>
      <c r="AC731" s="54">
        <v>1</v>
      </c>
      <c r="AD731" s="54">
        <v>1</v>
      </c>
      <c r="AE731" s="54">
        <v>0</v>
      </c>
      <c r="AF731" s="54">
        <v>0</v>
      </c>
    </row>
    <row r="732" spans="1:33">
      <c r="A732" s="49" t="s">
        <v>758</v>
      </c>
      <c r="B732" s="49" t="s">
        <v>773</v>
      </c>
      <c r="C732" s="40" t="s">
        <v>819</v>
      </c>
      <c r="D732" s="38" t="s">
        <v>844</v>
      </c>
      <c r="E732" s="60" t="s">
        <v>1966</v>
      </c>
      <c r="F732" s="49" t="s">
        <v>989</v>
      </c>
      <c r="G732" s="54">
        <v>0</v>
      </c>
      <c r="H732" s="54">
        <v>1</v>
      </c>
      <c r="I732" s="54">
        <v>0</v>
      </c>
      <c r="J732" s="54">
        <v>0</v>
      </c>
      <c r="K732" s="54">
        <v>1</v>
      </c>
      <c r="L732" s="54">
        <v>1</v>
      </c>
      <c r="M732" s="54">
        <v>0</v>
      </c>
      <c r="N732" s="54">
        <v>0</v>
      </c>
      <c r="O732" s="54">
        <v>0</v>
      </c>
      <c r="P732" s="54">
        <v>0</v>
      </c>
      <c r="Q732" s="54">
        <v>0</v>
      </c>
      <c r="R732" s="54">
        <v>1</v>
      </c>
      <c r="S732" s="54">
        <v>1</v>
      </c>
      <c r="T732" s="54">
        <v>0</v>
      </c>
      <c r="U732" s="54">
        <v>0</v>
      </c>
      <c r="V732" s="54">
        <v>0</v>
      </c>
      <c r="W732" s="54">
        <v>0</v>
      </c>
      <c r="X732" s="54">
        <v>0</v>
      </c>
      <c r="Y732" s="54">
        <v>0</v>
      </c>
      <c r="Z732" s="54">
        <v>0</v>
      </c>
      <c r="AA732" s="54">
        <v>0</v>
      </c>
      <c r="AB732" s="54">
        <v>0</v>
      </c>
      <c r="AC732" s="54">
        <v>0</v>
      </c>
      <c r="AD732" s="54">
        <v>1</v>
      </c>
      <c r="AE732" s="54">
        <v>0</v>
      </c>
      <c r="AF732" s="54">
        <v>0</v>
      </c>
    </row>
    <row r="733" spans="1:33">
      <c r="A733" s="49" t="s">
        <v>758</v>
      </c>
      <c r="B733" s="49" t="s">
        <v>773</v>
      </c>
      <c r="C733" s="40" t="s">
        <v>819</v>
      </c>
      <c r="D733" s="38" t="s">
        <v>845</v>
      </c>
      <c r="E733" s="38" t="s">
        <v>1944</v>
      </c>
      <c r="F733" s="49" t="s">
        <v>989</v>
      </c>
      <c r="G733" s="54">
        <v>0</v>
      </c>
      <c r="H733" s="53">
        <v>0</v>
      </c>
      <c r="I733" s="53">
        <v>0</v>
      </c>
      <c r="J733" s="53">
        <v>0</v>
      </c>
      <c r="K733" s="54">
        <v>1</v>
      </c>
      <c r="L733" s="54">
        <v>1</v>
      </c>
      <c r="M733" s="53">
        <v>0</v>
      </c>
      <c r="N733" s="53">
        <v>0</v>
      </c>
      <c r="O733" s="54">
        <v>1</v>
      </c>
      <c r="P733" s="54">
        <v>1</v>
      </c>
      <c r="Q733" s="53">
        <v>0</v>
      </c>
      <c r="R733" s="54">
        <v>1</v>
      </c>
      <c r="S733" s="54">
        <v>1</v>
      </c>
      <c r="T733" s="54">
        <v>1</v>
      </c>
      <c r="U733" s="54">
        <v>1</v>
      </c>
      <c r="V733" s="53">
        <v>0</v>
      </c>
      <c r="W733" s="53">
        <v>0</v>
      </c>
      <c r="X733" s="53">
        <v>0</v>
      </c>
      <c r="Y733" s="53">
        <v>0</v>
      </c>
      <c r="Z733" s="53">
        <v>0</v>
      </c>
      <c r="AA733" s="53">
        <v>0</v>
      </c>
      <c r="AB733" s="53">
        <v>0</v>
      </c>
      <c r="AC733" s="54">
        <v>0</v>
      </c>
      <c r="AD733" s="54">
        <v>0</v>
      </c>
      <c r="AE733" s="54">
        <v>0</v>
      </c>
      <c r="AF733" s="54">
        <v>0</v>
      </c>
    </row>
    <row r="734" spans="1:33">
      <c r="A734" s="49" t="s">
        <v>758</v>
      </c>
      <c r="B734" s="49" t="s">
        <v>773</v>
      </c>
      <c r="C734" s="40" t="s">
        <v>819</v>
      </c>
      <c r="D734" s="38" t="s">
        <v>846</v>
      </c>
      <c r="E734" s="60" t="s">
        <v>1966</v>
      </c>
      <c r="F734" s="49" t="s">
        <v>989</v>
      </c>
      <c r="G734" s="53">
        <v>0</v>
      </c>
      <c r="H734" s="53">
        <v>0</v>
      </c>
      <c r="I734" s="53">
        <v>0</v>
      </c>
      <c r="J734" s="53">
        <v>0</v>
      </c>
      <c r="K734" s="53">
        <v>0</v>
      </c>
      <c r="L734" s="53">
        <v>0</v>
      </c>
      <c r="M734" s="53">
        <v>0</v>
      </c>
      <c r="N734" s="53">
        <v>0</v>
      </c>
      <c r="O734" s="53">
        <v>0</v>
      </c>
      <c r="P734" s="53">
        <v>0</v>
      </c>
      <c r="Q734" s="53">
        <v>0</v>
      </c>
      <c r="R734" s="53">
        <v>0</v>
      </c>
      <c r="S734" s="53">
        <v>0</v>
      </c>
      <c r="T734" s="53">
        <v>0</v>
      </c>
      <c r="U734" s="53">
        <v>0</v>
      </c>
      <c r="V734" s="53">
        <v>0</v>
      </c>
      <c r="W734" s="53">
        <v>0</v>
      </c>
      <c r="X734" s="54">
        <v>1</v>
      </c>
      <c r="Y734" s="54">
        <v>1</v>
      </c>
      <c r="Z734" s="53">
        <v>0</v>
      </c>
      <c r="AA734" s="53">
        <v>0</v>
      </c>
      <c r="AB734" s="53">
        <v>0</v>
      </c>
      <c r="AC734" s="54">
        <v>0</v>
      </c>
      <c r="AD734" s="54">
        <v>1</v>
      </c>
      <c r="AE734" s="54">
        <v>0</v>
      </c>
      <c r="AF734" s="54">
        <v>0</v>
      </c>
    </row>
    <row r="735" spans="1:33">
      <c r="A735" s="49" t="s">
        <v>758</v>
      </c>
      <c r="B735" s="49" t="s">
        <v>773</v>
      </c>
      <c r="C735" s="40" t="s">
        <v>819</v>
      </c>
      <c r="D735" s="38" t="s">
        <v>847</v>
      </c>
      <c r="E735" s="60" t="s">
        <v>1966</v>
      </c>
      <c r="F735" s="49" t="s">
        <v>989</v>
      </c>
      <c r="G735" s="54">
        <v>0</v>
      </c>
      <c r="H735" s="54">
        <v>0</v>
      </c>
      <c r="I735" s="54">
        <v>0</v>
      </c>
      <c r="J735" s="54">
        <v>0</v>
      </c>
      <c r="K735" s="54">
        <v>0</v>
      </c>
      <c r="L735" s="54">
        <v>0</v>
      </c>
      <c r="M735" s="54">
        <v>0</v>
      </c>
      <c r="N735" s="54">
        <v>0</v>
      </c>
      <c r="O735" s="54">
        <v>0</v>
      </c>
      <c r="P735" s="54">
        <v>0</v>
      </c>
      <c r="Q735" s="54">
        <v>0</v>
      </c>
      <c r="R735" s="54">
        <v>0</v>
      </c>
      <c r="S735" s="54">
        <v>0</v>
      </c>
      <c r="T735" s="54">
        <v>0</v>
      </c>
      <c r="U735" s="54">
        <v>0</v>
      </c>
      <c r="V735" s="54">
        <v>0</v>
      </c>
      <c r="W735" s="54">
        <v>0</v>
      </c>
      <c r="X735" s="54">
        <v>1</v>
      </c>
      <c r="Y735" s="54">
        <v>1</v>
      </c>
      <c r="Z735" s="54">
        <v>0</v>
      </c>
      <c r="AA735" s="54">
        <v>0</v>
      </c>
      <c r="AB735" s="54">
        <v>0</v>
      </c>
      <c r="AC735" s="54">
        <v>0</v>
      </c>
      <c r="AD735" s="54">
        <v>1</v>
      </c>
      <c r="AE735" s="54">
        <v>0</v>
      </c>
      <c r="AF735" s="54">
        <v>0</v>
      </c>
    </row>
    <row r="736" spans="1:33">
      <c r="A736" s="49" t="s">
        <v>758</v>
      </c>
      <c r="B736" s="49" t="s">
        <v>773</v>
      </c>
      <c r="C736" s="40" t="s">
        <v>819</v>
      </c>
      <c r="D736" s="38" t="s">
        <v>848</v>
      </c>
      <c r="E736" s="60" t="s">
        <v>1965</v>
      </c>
      <c r="F736" s="49" t="s">
        <v>989</v>
      </c>
      <c r="G736" s="54">
        <v>0</v>
      </c>
      <c r="H736" s="54">
        <v>0</v>
      </c>
      <c r="I736" s="54">
        <v>0</v>
      </c>
      <c r="J736" s="54">
        <v>0</v>
      </c>
      <c r="K736" s="54">
        <v>0</v>
      </c>
      <c r="L736" s="54">
        <v>0</v>
      </c>
      <c r="M736" s="54">
        <v>0</v>
      </c>
      <c r="N736" s="54">
        <v>0</v>
      </c>
      <c r="O736" s="54">
        <v>0</v>
      </c>
      <c r="P736" s="54">
        <v>0</v>
      </c>
      <c r="Q736" s="54">
        <v>0</v>
      </c>
      <c r="R736" s="54">
        <v>0</v>
      </c>
      <c r="S736" s="54">
        <v>0</v>
      </c>
      <c r="T736" s="54">
        <v>0</v>
      </c>
      <c r="U736" s="54">
        <v>0</v>
      </c>
      <c r="V736" s="54">
        <v>0</v>
      </c>
      <c r="W736" s="54">
        <v>0</v>
      </c>
      <c r="X736" s="54">
        <v>1</v>
      </c>
      <c r="Y736" s="54">
        <v>1</v>
      </c>
      <c r="Z736" s="54">
        <v>0</v>
      </c>
      <c r="AA736" s="54">
        <v>0</v>
      </c>
      <c r="AB736" s="54">
        <v>0</v>
      </c>
      <c r="AC736" s="54">
        <v>0</v>
      </c>
      <c r="AD736" s="54">
        <v>0</v>
      </c>
      <c r="AE736" s="54">
        <v>0</v>
      </c>
      <c r="AF736" s="54">
        <v>0</v>
      </c>
    </row>
    <row r="737" spans="1:32">
      <c r="A737" s="49" t="s">
        <v>758</v>
      </c>
      <c r="B737" s="49" t="s">
        <v>773</v>
      </c>
      <c r="C737" s="40" t="s">
        <v>819</v>
      </c>
      <c r="D737" s="38" t="s">
        <v>849</v>
      </c>
      <c r="E737" s="60" t="s">
        <v>1967</v>
      </c>
      <c r="F737" s="49" t="s">
        <v>989</v>
      </c>
      <c r="G737" s="54">
        <v>0</v>
      </c>
      <c r="H737" s="54">
        <v>0</v>
      </c>
      <c r="I737" s="54">
        <v>0</v>
      </c>
      <c r="J737" s="54">
        <v>0</v>
      </c>
      <c r="K737" s="54">
        <v>0</v>
      </c>
      <c r="L737" s="54">
        <v>0</v>
      </c>
      <c r="M737" s="54">
        <v>0</v>
      </c>
      <c r="N737" s="54">
        <v>0</v>
      </c>
      <c r="O737" s="54">
        <v>0</v>
      </c>
      <c r="P737" s="54">
        <v>0</v>
      </c>
      <c r="Q737" s="54">
        <v>0</v>
      </c>
      <c r="R737" s="54">
        <v>0</v>
      </c>
      <c r="S737" s="54">
        <v>0</v>
      </c>
      <c r="T737" s="54">
        <v>0</v>
      </c>
      <c r="U737" s="54">
        <v>0</v>
      </c>
      <c r="V737" s="54">
        <v>0</v>
      </c>
      <c r="W737" s="54">
        <v>0</v>
      </c>
      <c r="X737" s="54">
        <v>1</v>
      </c>
      <c r="Y737" s="54">
        <v>1</v>
      </c>
      <c r="Z737" s="54">
        <v>0</v>
      </c>
      <c r="AA737" s="54">
        <v>0</v>
      </c>
      <c r="AB737" s="54">
        <v>0</v>
      </c>
      <c r="AC737" s="54">
        <v>0</v>
      </c>
      <c r="AD737" s="54">
        <v>1</v>
      </c>
      <c r="AE737" s="54">
        <v>0</v>
      </c>
      <c r="AF737" s="54">
        <v>0</v>
      </c>
    </row>
    <row r="738" spans="1:32">
      <c r="A738" s="49" t="s">
        <v>758</v>
      </c>
      <c r="B738" s="49" t="s">
        <v>773</v>
      </c>
      <c r="C738" s="40" t="s">
        <v>819</v>
      </c>
      <c r="D738" s="38" t="s">
        <v>850</v>
      </c>
      <c r="E738" s="60" t="s">
        <v>822</v>
      </c>
      <c r="F738" s="49" t="s">
        <v>989</v>
      </c>
      <c r="G738" s="54">
        <v>1</v>
      </c>
      <c r="H738" s="54">
        <v>0</v>
      </c>
      <c r="I738" s="54">
        <v>1</v>
      </c>
      <c r="J738" s="54">
        <v>1</v>
      </c>
      <c r="K738" s="54">
        <v>1</v>
      </c>
      <c r="L738" s="54">
        <v>1</v>
      </c>
      <c r="M738" s="54">
        <v>0</v>
      </c>
      <c r="N738" s="54">
        <v>0</v>
      </c>
      <c r="O738" s="54">
        <v>0</v>
      </c>
      <c r="P738" s="54">
        <v>0</v>
      </c>
      <c r="Q738" s="54">
        <v>0</v>
      </c>
      <c r="R738" s="54">
        <v>1</v>
      </c>
      <c r="S738" s="54">
        <v>1</v>
      </c>
      <c r="T738" s="54">
        <v>0</v>
      </c>
      <c r="U738" s="54">
        <v>0</v>
      </c>
      <c r="V738" s="54">
        <v>0</v>
      </c>
      <c r="W738" s="54">
        <v>0</v>
      </c>
      <c r="X738" s="54">
        <v>0</v>
      </c>
      <c r="Y738" s="54">
        <v>0</v>
      </c>
      <c r="Z738" s="54">
        <v>0</v>
      </c>
      <c r="AA738" s="54">
        <v>0</v>
      </c>
      <c r="AB738" s="54">
        <v>0</v>
      </c>
      <c r="AC738" s="54">
        <v>0</v>
      </c>
      <c r="AD738" s="54">
        <v>0</v>
      </c>
      <c r="AE738" s="54">
        <v>0</v>
      </c>
      <c r="AF738" s="54">
        <v>0</v>
      </c>
    </row>
    <row r="739" spans="1:32">
      <c r="A739" s="49" t="s">
        <v>758</v>
      </c>
      <c r="B739" s="49" t="s">
        <v>773</v>
      </c>
      <c r="C739" s="40" t="s">
        <v>819</v>
      </c>
      <c r="D739" s="38" t="s">
        <v>851</v>
      </c>
      <c r="E739" s="60" t="s">
        <v>822</v>
      </c>
      <c r="F739" s="49" t="s">
        <v>989</v>
      </c>
      <c r="G739" s="54">
        <v>0</v>
      </c>
      <c r="H739" s="54">
        <v>0</v>
      </c>
      <c r="I739" s="54">
        <v>0</v>
      </c>
      <c r="J739" s="54">
        <v>0</v>
      </c>
      <c r="K739" s="37">
        <v>1</v>
      </c>
      <c r="L739" s="37">
        <v>1</v>
      </c>
      <c r="M739" s="54">
        <v>0</v>
      </c>
      <c r="N739" s="54">
        <v>0</v>
      </c>
      <c r="O739" s="54">
        <v>0</v>
      </c>
      <c r="P739" s="54">
        <v>0</v>
      </c>
      <c r="Q739" s="54">
        <v>0</v>
      </c>
      <c r="R739" s="54">
        <v>0</v>
      </c>
      <c r="S739" s="54">
        <v>0</v>
      </c>
      <c r="T739" s="54">
        <v>0</v>
      </c>
      <c r="U739" s="54">
        <v>0</v>
      </c>
      <c r="V739" s="54">
        <v>0</v>
      </c>
      <c r="W739" s="54">
        <v>0</v>
      </c>
      <c r="X739" s="37">
        <v>1</v>
      </c>
      <c r="Y739" s="37">
        <v>1</v>
      </c>
      <c r="Z739" s="54">
        <v>0</v>
      </c>
      <c r="AA739" s="54">
        <v>0</v>
      </c>
      <c r="AB739" s="54">
        <v>0</v>
      </c>
      <c r="AC739" s="54">
        <v>0</v>
      </c>
      <c r="AD739" s="37">
        <v>1</v>
      </c>
      <c r="AE739" s="54">
        <v>0</v>
      </c>
      <c r="AF739" s="54">
        <v>0</v>
      </c>
    </row>
    <row r="740" spans="1:32">
      <c r="A740" s="49" t="s">
        <v>758</v>
      </c>
      <c r="B740" s="49" t="s">
        <v>773</v>
      </c>
      <c r="C740" s="40" t="s">
        <v>819</v>
      </c>
      <c r="D740" s="38" t="s">
        <v>852</v>
      </c>
      <c r="E740" s="60" t="s">
        <v>822</v>
      </c>
      <c r="F740" s="49" t="s">
        <v>989</v>
      </c>
      <c r="G740" s="54">
        <v>0</v>
      </c>
      <c r="H740" s="54">
        <v>0</v>
      </c>
      <c r="I740" s="37">
        <v>1</v>
      </c>
      <c r="J740" s="37">
        <v>1</v>
      </c>
      <c r="K740" s="37">
        <v>1</v>
      </c>
      <c r="L740" s="37">
        <v>1</v>
      </c>
      <c r="M740" s="54">
        <v>0</v>
      </c>
      <c r="N740" s="54">
        <v>0</v>
      </c>
      <c r="O740" s="54">
        <v>0</v>
      </c>
      <c r="P740" s="54">
        <v>0</v>
      </c>
      <c r="Q740" s="54">
        <v>0</v>
      </c>
      <c r="R740" s="37">
        <v>1</v>
      </c>
      <c r="S740" s="37">
        <v>1</v>
      </c>
      <c r="T740" s="54">
        <v>0</v>
      </c>
      <c r="U740" s="54">
        <v>0</v>
      </c>
      <c r="V740" s="54">
        <v>0</v>
      </c>
      <c r="W740" s="54">
        <v>0</v>
      </c>
      <c r="X740" s="54">
        <v>0</v>
      </c>
      <c r="Y740" s="54">
        <v>0</v>
      </c>
      <c r="Z740" s="54">
        <v>0</v>
      </c>
      <c r="AA740" s="54">
        <v>0</v>
      </c>
      <c r="AB740" s="54">
        <v>0</v>
      </c>
      <c r="AC740" s="54">
        <v>0</v>
      </c>
      <c r="AD740" s="54">
        <v>0</v>
      </c>
      <c r="AE740" s="54">
        <v>0</v>
      </c>
      <c r="AF740" s="54">
        <v>0</v>
      </c>
    </row>
    <row r="741" spans="1:32">
      <c r="A741" s="49" t="s">
        <v>758</v>
      </c>
      <c r="B741" s="49" t="s">
        <v>773</v>
      </c>
      <c r="C741" s="40" t="s">
        <v>819</v>
      </c>
      <c r="D741" s="38" t="s">
        <v>853</v>
      </c>
      <c r="E741" s="60" t="s">
        <v>822</v>
      </c>
      <c r="F741" s="49" t="s">
        <v>989</v>
      </c>
      <c r="G741" s="54">
        <v>0</v>
      </c>
      <c r="H741" s="54">
        <v>0</v>
      </c>
      <c r="I741" s="54">
        <v>0</v>
      </c>
      <c r="J741" s="54">
        <v>0</v>
      </c>
      <c r="K741" s="37">
        <v>1</v>
      </c>
      <c r="L741" s="37">
        <v>1</v>
      </c>
      <c r="M741" s="54">
        <v>0</v>
      </c>
      <c r="N741" s="54">
        <v>0</v>
      </c>
      <c r="O741" s="54">
        <v>0</v>
      </c>
      <c r="P741" s="54">
        <v>0</v>
      </c>
      <c r="Q741" s="54">
        <v>0</v>
      </c>
      <c r="R741" s="37">
        <v>1</v>
      </c>
      <c r="S741" s="37">
        <v>1</v>
      </c>
      <c r="T741" s="54">
        <v>0</v>
      </c>
      <c r="U741" s="54">
        <v>0</v>
      </c>
      <c r="V741" s="54">
        <v>0</v>
      </c>
      <c r="W741" s="54">
        <v>0</v>
      </c>
      <c r="X741" s="54">
        <v>0</v>
      </c>
      <c r="Y741" s="54">
        <v>0</v>
      </c>
      <c r="Z741" s="54">
        <v>0</v>
      </c>
      <c r="AA741" s="54">
        <v>0</v>
      </c>
      <c r="AB741" s="54">
        <v>0</v>
      </c>
      <c r="AC741" s="54">
        <v>0</v>
      </c>
      <c r="AD741" s="54">
        <v>0</v>
      </c>
      <c r="AE741" s="54">
        <v>0</v>
      </c>
      <c r="AF741" s="54">
        <v>0</v>
      </c>
    </row>
    <row r="742" spans="1:32">
      <c r="A742" s="49" t="s">
        <v>758</v>
      </c>
      <c r="B742" s="49" t="s">
        <v>773</v>
      </c>
      <c r="C742" s="40" t="s">
        <v>819</v>
      </c>
      <c r="D742" s="38" t="s">
        <v>854</v>
      </c>
      <c r="E742" s="60" t="s">
        <v>822</v>
      </c>
      <c r="F742" s="49" t="s">
        <v>989</v>
      </c>
      <c r="G742" s="54">
        <v>0</v>
      </c>
      <c r="H742" s="54">
        <v>0</v>
      </c>
      <c r="I742" s="54">
        <v>0</v>
      </c>
      <c r="J742" s="37">
        <v>1</v>
      </c>
      <c r="K742" s="37">
        <v>1</v>
      </c>
      <c r="L742" s="37">
        <v>1</v>
      </c>
      <c r="M742" s="54">
        <v>0</v>
      </c>
      <c r="N742" s="54">
        <v>0</v>
      </c>
      <c r="O742" s="54">
        <v>0</v>
      </c>
      <c r="P742" s="54">
        <v>0</v>
      </c>
      <c r="Q742" s="54">
        <v>0</v>
      </c>
      <c r="R742" s="37">
        <v>1</v>
      </c>
      <c r="S742" s="37">
        <v>1</v>
      </c>
      <c r="T742" s="54">
        <v>0</v>
      </c>
      <c r="U742" s="54">
        <v>0</v>
      </c>
      <c r="V742" s="54">
        <v>0</v>
      </c>
      <c r="W742" s="54">
        <v>0</v>
      </c>
      <c r="X742" s="54">
        <v>0</v>
      </c>
      <c r="Y742" s="54">
        <v>0</v>
      </c>
      <c r="Z742" s="54">
        <v>0</v>
      </c>
      <c r="AA742" s="54">
        <v>0</v>
      </c>
      <c r="AB742" s="54">
        <v>0</v>
      </c>
      <c r="AC742" s="54">
        <v>0</v>
      </c>
      <c r="AD742" s="54">
        <v>0</v>
      </c>
      <c r="AE742" s="54">
        <v>0</v>
      </c>
      <c r="AF742" s="54">
        <v>0</v>
      </c>
    </row>
    <row r="743" spans="1:32">
      <c r="A743" s="49" t="s">
        <v>758</v>
      </c>
      <c r="B743" s="49" t="s">
        <v>773</v>
      </c>
      <c r="C743" s="40" t="s">
        <v>819</v>
      </c>
      <c r="D743" s="38" t="s">
        <v>855</v>
      </c>
      <c r="E743" s="60" t="s">
        <v>822</v>
      </c>
      <c r="F743" s="49" t="s">
        <v>989</v>
      </c>
      <c r="G743" s="54">
        <v>0</v>
      </c>
      <c r="H743" s="54">
        <v>0</v>
      </c>
      <c r="I743" s="37">
        <v>1</v>
      </c>
      <c r="J743" s="37">
        <v>1</v>
      </c>
      <c r="K743" s="37">
        <v>1</v>
      </c>
      <c r="L743" s="37">
        <v>1</v>
      </c>
      <c r="M743" s="54">
        <v>0</v>
      </c>
      <c r="N743" s="54">
        <v>0</v>
      </c>
      <c r="O743" s="54">
        <v>0</v>
      </c>
      <c r="P743" s="54">
        <v>0</v>
      </c>
      <c r="Q743" s="54">
        <v>0</v>
      </c>
      <c r="R743" s="37">
        <v>1</v>
      </c>
      <c r="S743" s="37">
        <v>1</v>
      </c>
      <c r="T743" s="54">
        <v>0</v>
      </c>
      <c r="U743" s="54">
        <v>0</v>
      </c>
      <c r="V743" s="54">
        <v>0</v>
      </c>
      <c r="W743" s="54">
        <v>0</v>
      </c>
      <c r="X743" s="54">
        <v>0</v>
      </c>
      <c r="Y743" s="54">
        <v>0</v>
      </c>
      <c r="Z743" s="54">
        <v>0</v>
      </c>
      <c r="AA743" s="54">
        <v>0</v>
      </c>
      <c r="AB743" s="54">
        <v>0</v>
      </c>
      <c r="AC743" s="54">
        <v>0</v>
      </c>
      <c r="AD743" s="37">
        <v>1</v>
      </c>
      <c r="AE743" s="54">
        <v>0</v>
      </c>
      <c r="AF743" s="54">
        <v>0</v>
      </c>
    </row>
    <row r="744" spans="1:32">
      <c r="A744" s="49" t="s">
        <v>758</v>
      </c>
      <c r="B744" s="49" t="s">
        <v>773</v>
      </c>
      <c r="C744" s="40" t="s">
        <v>819</v>
      </c>
      <c r="D744" s="38" t="s">
        <v>856</v>
      </c>
      <c r="E744" s="60" t="s">
        <v>822</v>
      </c>
      <c r="F744" s="49" t="s">
        <v>989</v>
      </c>
      <c r="G744" s="54">
        <v>0</v>
      </c>
      <c r="H744" s="54">
        <v>0</v>
      </c>
      <c r="I744" s="54">
        <v>0</v>
      </c>
      <c r="J744" s="54">
        <v>0</v>
      </c>
      <c r="K744" s="37">
        <v>1</v>
      </c>
      <c r="L744" s="37">
        <v>1</v>
      </c>
      <c r="M744" s="54">
        <v>0</v>
      </c>
      <c r="N744" s="54">
        <v>0</v>
      </c>
      <c r="O744" s="54">
        <v>0</v>
      </c>
      <c r="P744" s="54">
        <v>0</v>
      </c>
      <c r="Q744" s="54">
        <v>0</v>
      </c>
      <c r="R744" s="37">
        <v>1</v>
      </c>
      <c r="S744" s="37">
        <v>1</v>
      </c>
      <c r="T744" s="54">
        <v>0</v>
      </c>
      <c r="U744" s="54">
        <v>0</v>
      </c>
      <c r="V744" s="54">
        <v>0</v>
      </c>
      <c r="W744" s="54">
        <v>0</v>
      </c>
      <c r="X744" s="54">
        <v>0</v>
      </c>
      <c r="Y744" s="54">
        <v>0</v>
      </c>
      <c r="Z744" s="54">
        <v>0</v>
      </c>
      <c r="AA744" s="54">
        <v>0</v>
      </c>
      <c r="AB744" s="54">
        <v>0</v>
      </c>
      <c r="AC744" s="54">
        <v>0</v>
      </c>
      <c r="AD744" s="54">
        <v>0</v>
      </c>
      <c r="AE744" s="54">
        <v>0</v>
      </c>
      <c r="AF744" s="54">
        <v>0</v>
      </c>
    </row>
    <row r="745" spans="1:32">
      <c r="A745" s="49" t="s">
        <v>758</v>
      </c>
      <c r="B745" s="49" t="s">
        <v>773</v>
      </c>
      <c r="C745" s="40" t="s">
        <v>819</v>
      </c>
      <c r="D745" s="38" t="s">
        <v>857</v>
      </c>
      <c r="E745" s="61" t="s">
        <v>1967</v>
      </c>
      <c r="F745" s="49" t="s">
        <v>989</v>
      </c>
      <c r="G745" s="54">
        <v>0</v>
      </c>
      <c r="H745" s="54">
        <v>0</v>
      </c>
      <c r="I745" s="54">
        <v>0</v>
      </c>
      <c r="J745" s="54">
        <v>0</v>
      </c>
      <c r="K745" s="54">
        <v>0</v>
      </c>
      <c r="L745" s="54">
        <v>0</v>
      </c>
      <c r="M745" s="54">
        <v>0</v>
      </c>
      <c r="N745" s="54">
        <v>0</v>
      </c>
      <c r="O745" s="54">
        <v>0</v>
      </c>
      <c r="P745" s="54">
        <v>0</v>
      </c>
      <c r="Q745" s="54">
        <v>0</v>
      </c>
      <c r="R745" s="54">
        <v>0</v>
      </c>
      <c r="S745" s="54">
        <v>0</v>
      </c>
      <c r="T745" s="54">
        <v>0</v>
      </c>
      <c r="U745" s="54">
        <v>0</v>
      </c>
      <c r="V745" s="54">
        <v>0</v>
      </c>
      <c r="W745" s="54">
        <v>0</v>
      </c>
      <c r="X745" s="54">
        <v>0</v>
      </c>
      <c r="Y745" s="54">
        <v>0</v>
      </c>
      <c r="Z745" s="54">
        <v>0</v>
      </c>
      <c r="AA745" s="54">
        <v>0</v>
      </c>
      <c r="AB745" s="54">
        <v>0</v>
      </c>
      <c r="AC745" s="37">
        <v>1</v>
      </c>
      <c r="AD745" s="37">
        <v>1</v>
      </c>
      <c r="AE745" s="37">
        <v>1</v>
      </c>
      <c r="AF745" s="54">
        <v>0</v>
      </c>
    </row>
    <row r="746" spans="1:32">
      <c r="A746" s="49" t="s">
        <v>758</v>
      </c>
      <c r="B746" s="49" t="s">
        <v>773</v>
      </c>
      <c r="C746" s="40" t="s">
        <v>819</v>
      </c>
      <c r="D746" s="38" t="s">
        <v>858</v>
      </c>
      <c r="E746" s="61" t="s">
        <v>822</v>
      </c>
      <c r="F746" s="49" t="s">
        <v>989</v>
      </c>
      <c r="G746" s="54">
        <v>0</v>
      </c>
      <c r="H746" s="54">
        <v>0</v>
      </c>
      <c r="I746" s="54">
        <v>0</v>
      </c>
      <c r="J746" s="54">
        <v>0</v>
      </c>
      <c r="K746" s="54">
        <v>0</v>
      </c>
      <c r="L746" s="54">
        <v>0</v>
      </c>
      <c r="M746" s="54">
        <v>0</v>
      </c>
      <c r="N746" s="54">
        <v>0</v>
      </c>
      <c r="O746" s="54">
        <v>0</v>
      </c>
      <c r="P746" s="54">
        <v>0</v>
      </c>
      <c r="Q746" s="54">
        <v>0</v>
      </c>
      <c r="R746" s="54">
        <v>0</v>
      </c>
      <c r="S746" s="54">
        <v>0</v>
      </c>
      <c r="T746" s="54">
        <v>0</v>
      </c>
      <c r="U746" s="54">
        <v>0</v>
      </c>
      <c r="V746" s="54">
        <v>0</v>
      </c>
      <c r="W746" s="54">
        <v>0</v>
      </c>
      <c r="X746" s="37">
        <v>1</v>
      </c>
      <c r="Y746" s="37">
        <v>1</v>
      </c>
      <c r="Z746" s="54">
        <v>0</v>
      </c>
      <c r="AA746" s="54">
        <v>0</v>
      </c>
      <c r="AB746" s="54">
        <v>0</v>
      </c>
      <c r="AC746" s="54">
        <v>0</v>
      </c>
      <c r="AD746" s="54">
        <v>0</v>
      </c>
      <c r="AE746" s="54">
        <v>0</v>
      </c>
      <c r="AF746" s="54">
        <v>0</v>
      </c>
    </row>
    <row r="747" spans="1:32">
      <c r="A747" s="49" t="s">
        <v>758</v>
      </c>
      <c r="B747" s="49" t="s">
        <v>773</v>
      </c>
      <c r="C747" s="40" t="s">
        <v>819</v>
      </c>
      <c r="D747" s="38" t="s">
        <v>859</v>
      </c>
      <c r="E747" s="61" t="s">
        <v>822</v>
      </c>
      <c r="F747" s="49" t="s">
        <v>989</v>
      </c>
      <c r="G747" s="54">
        <v>0</v>
      </c>
      <c r="H747" s="54">
        <v>0</v>
      </c>
      <c r="I747" s="54">
        <v>0</v>
      </c>
      <c r="J747" s="54">
        <v>0</v>
      </c>
      <c r="K747" s="37">
        <v>1</v>
      </c>
      <c r="L747" s="37">
        <v>1</v>
      </c>
      <c r="M747" s="54">
        <v>0</v>
      </c>
      <c r="N747" s="54">
        <v>0</v>
      </c>
      <c r="O747" s="54">
        <v>0</v>
      </c>
      <c r="P747" s="54">
        <v>0</v>
      </c>
      <c r="Q747" s="54">
        <v>0</v>
      </c>
      <c r="R747" s="54">
        <v>0</v>
      </c>
      <c r="S747" s="54">
        <v>0</v>
      </c>
      <c r="T747" s="54">
        <v>0</v>
      </c>
      <c r="U747" s="54">
        <v>0</v>
      </c>
      <c r="V747" s="54">
        <v>0</v>
      </c>
      <c r="W747" s="54">
        <v>0</v>
      </c>
      <c r="X747" s="37">
        <v>1</v>
      </c>
      <c r="Y747" s="37">
        <v>1</v>
      </c>
      <c r="Z747" s="54">
        <v>0</v>
      </c>
      <c r="AA747" s="54">
        <v>0</v>
      </c>
      <c r="AB747" s="54">
        <v>0</v>
      </c>
      <c r="AC747" s="54">
        <v>0</v>
      </c>
      <c r="AD747" s="54">
        <v>0</v>
      </c>
      <c r="AE747" s="54">
        <v>0</v>
      </c>
      <c r="AF747" s="54">
        <v>0</v>
      </c>
    </row>
    <row r="748" spans="1:32">
      <c r="A748" s="49" t="s">
        <v>758</v>
      </c>
      <c r="B748" s="49" t="s">
        <v>773</v>
      </c>
      <c r="C748" s="40" t="s">
        <v>819</v>
      </c>
      <c r="D748" s="38" t="s">
        <v>860</v>
      </c>
      <c r="E748" s="60" t="s">
        <v>822</v>
      </c>
      <c r="F748" s="49" t="s">
        <v>989</v>
      </c>
      <c r="G748" s="37">
        <v>1</v>
      </c>
      <c r="H748" s="37">
        <v>1</v>
      </c>
      <c r="I748" s="37">
        <v>1</v>
      </c>
      <c r="J748" s="37">
        <v>1</v>
      </c>
      <c r="K748" s="37">
        <v>1</v>
      </c>
      <c r="L748" s="37">
        <v>1</v>
      </c>
      <c r="M748" s="54">
        <v>0</v>
      </c>
      <c r="N748" s="54">
        <v>0</v>
      </c>
      <c r="O748" s="54">
        <v>0</v>
      </c>
      <c r="P748" s="54">
        <v>0</v>
      </c>
      <c r="Q748" s="54">
        <v>0</v>
      </c>
      <c r="R748" s="37">
        <v>1</v>
      </c>
      <c r="S748" s="37">
        <v>1</v>
      </c>
      <c r="T748" s="54">
        <v>0</v>
      </c>
      <c r="U748" s="54">
        <v>0</v>
      </c>
      <c r="V748" s="54">
        <v>0</v>
      </c>
      <c r="W748" s="54">
        <v>0</v>
      </c>
      <c r="X748" s="54">
        <v>0</v>
      </c>
      <c r="Y748" s="54">
        <v>0</v>
      </c>
      <c r="Z748" s="54">
        <v>0</v>
      </c>
      <c r="AA748" s="54">
        <v>0</v>
      </c>
      <c r="AB748" s="54">
        <v>0</v>
      </c>
      <c r="AC748" s="54">
        <v>0</v>
      </c>
      <c r="AD748" s="54">
        <v>0</v>
      </c>
      <c r="AE748" s="54">
        <v>0</v>
      </c>
      <c r="AF748" s="54">
        <v>0</v>
      </c>
    </row>
    <row r="749" spans="1:32">
      <c r="A749" s="49" t="s">
        <v>758</v>
      </c>
      <c r="B749" s="49" t="s">
        <v>773</v>
      </c>
      <c r="C749" s="40" t="s">
        <v>819</v>
      </c>
      <c r="D749" s="38" t="s">
        <v>861</v>
      </c>
      <c r="E749" s="60" t="s">
        <v>1966</v>
      </c>
      <c r="F749" s="49" t="s">
        <v>989</v>
      </c>
      <c r="G749" s="54">
        <v>0</v>
      </c>
      <c r="H749" s="54">
        <v>0</v>
      </c>
      <c r="I749" s="54">
        <v>0</v>
      </c>
      <c r="J749" s="54">
        <v>0</v>
      </c>
      <c r="K749" s="54">
        <v>0</v>
      </c>
      <c r="L749" s="54">
        <v>0</v>
      </c>
      <c r="M749" s="54">
        <v>0</v>
      </c>
      <c r="N749" s="54">
        <v>0</v>
      </c>
      <c r="O749" s="54">
        <v>0</v>
      </c>
      <c r="P749" s="54">
        <v>0</v>
      </c>
      <c r="Q749" s="54">
        <v>0</v>
      </c>
      <c r="R749" s="54">
        <v>0</v>
      </c>
      <c r="S749" s="54">
        <v>0</v>
      </c>
      <c r="T749" s="54">
        <v>0</v>
      </c>
      <c r="U749" s="54">
        <v>0</v>
      </c>
      <c r="V749" s="54">
        <v>0</v>
      </c>
      <c r="W749" s="54">
        <v>0</v>
      </c>
      <c r="X749" s="54">
        <v>0</v>
      </c>
      <c r="Y749" s="54">
        <v>0</v>
      </c>
      <c r="Z749" s="54">
        <v>0</v>
      </c>
      <c r="AA749" s="54">
        <v>0</v>
      </c>
      <c r="AB749" s="54">
        <v>0</v>
      </c>
      <c r="AC749" s="37">
        <v>1</v>
      </c>
      <c r="AD749" s="37">
        <v>1</v>
      </c>
      <c r="AE749" s="37">
        <v>1</v>
      </c>
      <c r="AF749" s="54">
        <v>0</v>
      </c>
    </row>
    <row r="750" spans="1:32">
      <c r="A750" s="49" t="s">
        <v>758</v>
      </c>
      <c r="B750" s="49" t="s">
        <v>773</v>
      </c>
      <c r="C750" s="40" t="s">
        <v>819</v>
      </c>
      <c r="D750" s="38" t="s">
        <v>862</v>
      </c>
      <c r="E750" s="60" t="s">
        <v>822</v>
      </c>
      <c r="F750" s="49" t="s">
        <v>989</v>
      </c>
      <c r="G750" s="54">
        <v>0</v>
      </c>
      <c r="H750" s="54">
        <v>0</v>
      </c>
      <c r="I750" s="54">
        <v>0</v>
      </c>
      <c r="J750" s="54">
        <v>0</v>
      </c>
      <c r="K750" s="54">
        <v>0</v>
      </c>
      <c r="L750" s="54">
        <v>0</v>
      </c>
      <c r="M750" s="54">
        <v>0</v>
      </c>
      <c r="N750" s="54">
        <v>0</v>
      </c>
      <c r="O750" s="54">
        <v>0</v>
      </c>
      <c r="P750" s="54">
        <v>0</v>
      </c>
      <c r="Q750" s="54">
        <v>0</v>
      </c>
      <c r="R750" s="54">
        <v>0</v>
      </c>
      <c r="S750" s="54">
        <v>0</v>
      </c>
      <c r="T750" s="54">
        <v>0</v>
      </c>
      <c r="U750" s="54">
        <v>0</v>
      </c>
      <c r="V750" s="54">
        <v>0</v>
      </c>
      <c r="W750" s="54">
        <v>0</v>
      </c>
      <c r="X750" s="54">
        <v>0</v>
      </c>
      <c r="Y750" s="54">
        <v>0</v>
      </c>
      <c r="Z750" s="54">
        <v>0</v>
      </c>
      <c r="AA750" s="54">
        <v>0</v>
      </c>
      <c r="AB750" s="54">
        <v>0</v>
      </c>
      <c r="AC750" s="37">
        <v>1</v>
      </c>
      <c r="AD750" s="37">
        <v>1</v>
      </c>
      <c r="AE750" s="37">
        <v>1</v>
      </c>
      <c r="AF750" s="54">
        <v>0</v>
      </c>
    </row>
    <row r="751" spans="1:32">
      <c r="A751" s="49" t="s">
        <v>758</v>
      </c>
      <c r="B751" s="49" t="s">
        <v>773</v>
      </c>
      <c r="C751" s="40" t="s">
        <v>819</v>
      </c>
      <c r="D751" s="38" t="s">
        <v>863</v>
      </c>
      <c r="E751" s="60" t="s">
        <v>822</v>
      </c>
      <c r="F751" s="49" t="s">
        <v>989</v>
      </c>
      <c r="G751" s="54">
        <v>0</v>
      </c>
      <c r="H751" s="54">
        <v>0</v>
      </c>
      <c r="I751" s="54">
        <v>0</v>
      </c>
      <c r="J751" s="54">
        <v>0</v>
      </c>
      <c r="K751" s="54">
        <v>0</v>
      </c>
      <c r="L751" s="54">
        <v>0</v>
      </c>
      <c r="M751" s="54">
        <v>0</v>
      </c>
      <c r="N751" s="54">
        <v>0</v>
      </c>
      <c r="O751" s="54">
        <v>0</v>
      </c>
      <c r="P751" s="54">
        <v>0</v>
      </c>
      <c r="Q751" s="54">
        <v>0</v>
      </c>
      <c r="R751" s="37">
        <v>1</v>
      </c>
      <c r="S751" s="37">
        <v>1</v>
      </c>
      <c r="T751" s="54">
        <v>0</v>
      </c>
      <c r="U751" s="54">
        <v>0</v>
      </c>
      <c r="V751" s="54">
        <v>0</v>
      </c>
      <c r="W751" s="54">
        <v>0</v>
      </c>
      <c r="X751" s="54">
        <v>0</v>
      </c>
      <c r="Y751" s="54">
        <v>0</v>
      </c>
      <c r="Z751" s="54">
        <v>0</v>
      </c>
      <c r="AA751" s="54">
        <v>0</v>
      </c>
      <c r="AB751" s="54">
        <v>0</v>
      </c>
      <c r="AC751" s="37">
        <v>1</v>
      </c>
      <c r="AD751" s="37">
        <v>1</v>
      </c>
      <c r="AE751" s="37">
        <v>1</v>
      </c>
      <c r="AF751" s="54">
        <v>0</v>
      </c>
    </row>
    <row r="752" spans="1:32">
      <c r="A752" s="49" t="s">
        <v>758</v>
      </c>
      <c r="B752" s="49" t="s">
        <v>773</v>
      </c>
      <c r="C752" s="40" t="s">
        <v>819</v>
      </c>
      <c r="D752" s="38" t="s">
        <v>864</v>
      </c>
      <c r="E752" s="60" t="s">
        <v>1965</v>
      </c>
      <c r="F752" s="49" t="s">
        <v>989</v>
      </c>
      <c r="G752" s="54">
        <v>0</v>
      </c>
      <c r="H752" s="54">
        <v>0</v>
      </c>
      <c r="I752" s="54">
        <v>0</v>
      </c>
      <c r="J752" s="54">
        <v>0</v>
      </c>
      <c r="K752" s="54">
        <v>0</v>
      </c>
      <c r="L752" s="54">
        <v>0</v>
      </c>
      <c r="M752" s="54">
        <v>0</v>
      </c>
      <c r="N752" s="54">
        <v>0</v>
      </c>
      <c r="O752" s="54">
        <v>0</v>
      </c>
      <c r="P752" s="54">
        <v>0</v>
      </c>
      <c r="Q752" s="54">
        <v>0</v>
      </c>
      <c r="R752" s="54">
        <v>0</v>
      </c>
      <c r="S752" s="54">
        <v>0</v>
      </c>
      <c r="T752" s="54">
        <v>0</v>
      </c>
      <c r="U752" s="54">
        <v>0</v>
      </c>
      <c r="V752" s="54">
        <v>0</v>
      </c>
      <c r="W752" s="54">
        <v>0</v>
      </c>
      <c r="X752" s="54">
        <v>0</v>
      </c>
      <c r="Y752" s="37">
        <v>1</v>
      </c>
      <c r="Z752" s="54">
        <v>0</v>
      </c>
      <c r="AA752" s="54">
        <v>0</v>
      </c>
      <c r="AB752" s="54">
        <v>0</v>
      </c>
      <c r="AC752" s="54">
        <v>0</v>
      </c>
      <c r="AD752" s="54">
        <v>0</v>
      </c>
      <c r="AE752" s="54">
        <v>0</v>
      </c>
      <c r="AF752" s="54">
        <v>0</v>
      </c>
    </row>
    <row r="753" spans="1:32">
      <c r="A753" s="49" t="s">
        <v>758</v>
      </c>
      <c r="B753" s="49" t="s">
        <v>773</v>
      </c>
      <c r="C753" s="40" t="s">
        <v>819</v>
      </c>
      <c r="D753" s="38" t="s">
        <v>865</v>
      </c>
      <c r="E753" s="60" t="s">
        <v>1966</v>
      </c>
      <c r="F753" s="49" t="s">
        <v>989</v>
      </c>
      <c r="G753" s="54">
        <v>0</v>
      </c>
      <c r="H753" s="54">
        <v>0</v>
      </c>
      <c r="I753" s="54">
        <v>0</v>
      </c>
      <c r="J753" s="37">
        <v>1</v>
      </c>
      <c r="K753" s="37">
        <v>1</v>
      </c>
      <c r="L753" s="37">
        <v>1</v>
      </c>
      <c r="M753" s="54">
        <v>0</v>
      </c>
      <c r="N753" s="54">
        <v>0</v>
      </c>
      <c r="O753" s="54">
        <v>0</v>
      </c>
      <c r="P753" s="54">
        <v>0</v>
      </c>
      <c r="Q753" s="54">
        <v>0</v>
      </c>
      <c r="R753" s="37">
        <v>1</v>
      </c>
      <c r="S753" s="37">
        <v>1</v>
      </c>
      <c r="T753" s="54">
        <v>0</v>
      </c>
      <c r="U753" s="54">
        <v>0</v>
      </c>
      <c r="V753" s="54">
        <v>0</v>
      </c>
      <c r="W753" s="54">
        <v>0</v>
      </c>
      <c r="X753" s="54">
        <v>0</v>
      </c>
      <c r="Y753" s="54">
        <v>0</v>
      </c>
      <c r="Z753" s="54">
        <v>0</v>
      </c>
      <c r="AA753" s="54">
        <v>0</v>
      </c>
      <c r="AB753" s="54">
        <v>0</v>
      </c>
      <c r="AC753" s="37">
        <v>1</v>
      </c>
      <c r="AD753" s="37">
        <v>1</v>
      </c>
      <c r="AE753" s="54">
        <v>0</v>
      </c>
      <c r="AF753" s="54">
        <v>0</v>
      </c>
    </row>
    <row r="754" spans="1:32">
      <c r="A754" s="49" t="s">
        <v>758</v>
      </c>
      <c r="B754" s="49" t="s">
        <v>773</v>
      </c>
      <c r="C754" s="40" t="s">
        <v>819</v>
      </c>
      <c r="D754" s="38" t="s">
        <v>866</v>
      </c>
      <c r="E754" s="38" t="s">
        <v>1944</v>
      </c>
      <c r="F754" s="49" t="s">
        <v>989</v>
      </c>
      <c r="G754" s="53">
        <v>0</v>
      </c>
      <c r="H754" s="53">
        <v>0</v>
      </c>
      <c r="I754" s="53">
        <v>0</v>
      </c>
      <c r="J754" s="53">
        <v>0</v>
      </c>
      <c r="K754" s="54">
        <v>1</v>
      </c>
      <c r="L754" s="54">
        <v>1</v>
      </c>
      <c r="M754" s="53">
        <v>0</v>
      </c>
      <c r="N754" s="53">
        <v>0</v>
      </c>
      <c r="O754" s="53">
        <v>0</v>
      </c>
      <c r="P754" s="53">
        <v>0</v>
      </c>
      <c r="Q754" s="53">
        <v>0</v>
      </c>
      <c r="R754" s="54">
        <v>1</v>
      </c>
      <c r="S754" s="54">
        <v>1</v>
      </c>
      <c r="T754" s="53">
        <v>0</v>
      </c>
      <c r="U754" s="53">
        <v>0</v>
      </c>
      <c r="V754" s="53">
        <v>0</v>
      </c>
      <c r="W754" s="53">
        <v>0</v>
      </c>
      <c r="X754" s="53">
        <v>0</v>
      </c>
      <c r="Y754" s="53">
        <v>0</v>
      </c>
      <c r="Z754" s="53">
        <v>0</v>
      </c>
      <c r="AA754" s="53">
        <v>0</v>
      </c>
      <c r="AB754" s="53">
        <v>0</v>
      </c>
      <c r="AC754" s="54">
        <v>0</v>
      </c>
      <c r="AD754" s="54">
        <v>0</v>
      </c>
      <c r="AE754" s="54">
        <v>0</v>
      </c>
      <c r="AF754" s="54">
        <v>0</v>
      </c>
    </row>
    <row r="755" spans="1:32">
      <c r="A755" s="49" t="s">
        <v>758</v>
      </c>
      <c r="B755" s="49" t="s">
        <v>773</v>
      </c>
      <c r="C755" s="40" t="s">
        <v>819</v>
      </c>
      <c r="D755" s="38" t="s">
        <v>867</v>
      </c>
      <c r="E755" s="38" t="s">
        <v>2039</v>
      </c>
      <c r="F755" s="49" t="s">
        <v>989</v>
      </c>
      <c r="G755" s="53">
        <v>0</v>
      </c>
      <c r="H755" s="53">
        <v>0</v>
      </c>
      <c r="I755" s="53">
        <v>0</v>
      </c>
      <c r="J755" s="53">
        <v>0</v>
      </c>
      <c r="K755" s="54">
        <v>1</v>
      </c>
      <c r="L755" s="54">
        <v>1</v>
      </c>
      <c r="M755" s="53">
        <v>0</v>
      </c>
      <c r="N755" s="53">
        <v>0</v>
      </c>
      <c r="O755" s="54">
        <v>1</v>
      </c>
      <c r="P755" s="53">
        <v>0</v>
      </c>
      <c r="Q755" s="53">
        <v>0</v>
      </c>
      <c r="R755" s="53">
        <v>0</v>
      </c>
      <c r="S755" s="53">
        <v>0</v>
      </c>
      <c r="T755" s="53">
        <v>0</v>
      </c>
      <c r="U755" s="53">
        <v>0</v>
      </c>
      <c r="V755" s="53">
        <v>0</v>
      </c>
      <c r="W755" s="53">
        <v>0</v>
      </c>
      <c r="X755" s="54">
        <v>1</v>
      </c>
      <c r="Y755" s="54">
        <v>1</v>
      </c>
      <c r="Z755" s="53">
        <v>0</v>
      </c>
      <c r="AA755" s="53">
        <v>0</v>
      </c>
      <c r="AB755" s="53">
        <v>0</v>
      </c>
      <c r="AC755" s="54">
        <v>0</v>
      </c>
      <c r="AD755" s="54">
        <v>0</v>
      </c>
      <c r="AE755" s="54">
        <v>0</v>
      </c>
      <c r="AF755" s="54">
        <v>0</v>
      </c>
    </row>
    <row r="756" spans="1:32">
      <c r="A756" s="49" t="s">
        <v>758</v>
      </c>
      <c r="B756" s="49" t="s">
        <v>773</v>
      </c>
      <c r="C756" s="40" t="s">
        <v>819</v>
      </c>
      <c r="D756" s="38" t="s">
        <v>868</v>
      </c>
      <c r="E756" s="60" t="s">
        <v>1967</v>
      </c>
      <c r="F756" s="49" t="s">
        <v>989</v>
      </c>
      <c r="G756" s="53">
        <v>0</v>
      </c>
      <c r="H756" s="53">
        <v>0</v>
      </c>
      <c r="I756" s="53">
        <v>0</v>
      </c>
      <c r="J756" s="53">
        <v>0</v>
      </c>
      <c r="K756" s="53">
        <v>1</v>
      </c>
      <c r="L756" s="54">
        <v>1</v>
      </c>
      <c r="M756" s="53">
        <v>0</v>
      </c>
      <c r="N756" s="53">
        <v>0</v>
      </c>
      <c r="O756" s="54">
        <v>1</v>
      </c>
      <c r="P756" s="54">
        <v>1</v>
      </c>
      <c r="Q756" s="53">
        <v>0</v>
      </c>
      <c r="R756" s="53">
        <v>0</v>
      </c>
      <c r="S756" s="53">
        <v>0</v>
      </c>
      <c r="T756" s="53">
        <v>0</v>
      </c>
      <c r="U756" s="53">
        <v>0</v>
      </c>
      <c r="V756" s="53">
        <v>0</v>
      </c>
      <c r="W756" s="53">
        <v>0</v>
      </c>
      <c r="X756" s="53">
        <v>1</v>
      </c>
      <c r="Y756" s="54">
        <v>1</v>
      </c>
      <c r="Z756" s="53">
        <v>0</v>
      </c>
      <c r="AA756" s="53">
        <v>1</v>
      </c>
      <c r="AB756" s="53">
        <v>0</v>
      </c>
      <c r="AC756" s="54">
        <v>0</v>
      </c>
      <c r="AD756" s="53">
        <v>1</v>
      </c>
      <c r="AE756" s="53">
        <v>1</v>
      </c>
      <c r="AF756" s="54">
        <v>0</v>
      </c>
    </row>
    <row r="757" spans="1:32">
      <c r="A757" s="49" t="s">
        <v>758</v>
      </c>
      <c r="B757" s="49" t="s">
        <v>773</v>
      </c>
      <c r="C757" s="40" t="s">
        <v>819</v>
      </c>
      <c r="D757" s="38" t="s">
        <v>869</v>
      </c>
      <c r="E757" s="60" t="s">
        <v>1967</v>
      </c>
      <c r="F757" s="49" t="s">
        <v>989</v>
      </c>
      <c r="G757" s="53">
        <v>0</v>
      </c>
      <c r="H757" s="53">
        <v>0</v>
      </c>
      <c r="I757" s="53">
        <v>0</v>
      </c>
      <c r="J757" s="53">
        <v>0</v>
      </c>
      <c r="K757" s="53">
        <v>0</v>
      </c>
      <c r="L757" s="54">
        <v>1</v>
      </c>
      <c r="M757" s="53">
        <v>0</v>
      </c>
      <c r="N757" s="53">
        <v>0</v>
      </c>
      <c r="O757" s="53">
        <v>0</v>
      </c>
      <c r="P757" s="53">
        <v>0</v>
      </c>
      <c r="Q757" s="53">
        <v>0</v>
      </c>
      <c r="R757" s="53">
        <v>0</v>
      </c>
      <c r="S757" s="53">
        <v>0</v>
      </c>
      <c r="T757" s="53">
        <v>0</v>
      </c>
      <c r="U757" s="53">
        <v>0</v>
      </c>
      <c r="V757" s="53">
        <v>0</v>
      </c>
      <c r="W757" s="53">
        <v>0</v>
      </c>
      <c r="X757" s="53">
        <v>0</v>
      </c>
      <c r="Y757" s="54">
        <v>1</v>
      </c>
      <c r="Z757" s="53">
        <v>0</v>
      </c>
      <c r="AA757" s="54">
        <v>1</v>
      </c>
      <c r="AB757" s="53">
        <v>0</v>
      </c>
      <c r="AC757" s="54">
        <v>0</v>
      </c>
      <c r="AD757" s="54">
        <v>0</v>
      </c>
      <c r="AE757" s="54">
        <v>0</v>
      </c>
      <c r="AF757" s="54">
        <v>0</v>
      </c>
    </row>
    <row r="758" spans="1:32">
      <c r="A758" s="49" t="s">
        <v>758</v>
      </c>
      <c r="B758" s="49" t="s">
        <v>773</v>
      </c>
      <c r="C758" s="40" t="s">
        <v>819</v>
      </c>
      <c r="D758" s="38" t="s">
        <v>870</v>
      </c>
      <c r="E758" s="38" t="s">
        <v>1944</v>
      </c>
      <c r="F758" s="49" t="s">
        <v>989</v>
      </c>
      <c r="G758" s="53">
        <v>0</v>
      </c>
      <c r="H758" s="53">
        <v>0</v>
      </c>
      <c r="I758" s="53">
        <v>0</v>
      </c>
      <c r="J758" s="53">
        <v>1</v>
      </c>
      <c r="K758" s="53">
        <v>1</v>
      </c>
      <c r="L758" s="53">
        <v>0</v>
      </c>
      <c r="M758" s="53">
        <v>0</v>
      </c>
      <c r="N758" s="53">
        <v>0</v>
      </c>
      <c r="O758" s="53">
        <v>0</v>
      </c>
      <c r="P758" s="53">
        <v>0</v>
      </c>
      <c r="Q758" s="53">
        <v>0</v>
      </c>
      <c r="R758" s="54">
        <v>1</v>
      </c>
      <c r="S758" s="54">
        <v>1</v>
      </c>
      <c r="T758" s="53">
        <v>0</v>
      </c>
      <c r="U758" s="53">
        <v>0</v>
      </c>
      <c r="V758" s="53">
        <v>0</v>
      </c>
      <c r="W758" s="53">
        <v>0</v>
      </c>
      <c r="X758" s="53">
        <v>0</v>
      </c>
      <c r="Y758" s="53">
        <v>0</v>
      </c>
      <c r="Z758" s="53">
        <v>0</v>
      </c>
      <c r="AA758" s="53">
        <v>0</v>
      </c>
      <c r="AB758" s="53">
        <v>0</v>
      </c>
      <c r="AC758" s="54">
        <v>0</v>
      </c>
      <c r="AD758" s="54">
        <v>0</v>
      </c>
      <c r="AE758" s="54">
        <v>0</v>
      </c>
      <c r="AF758" s="54">
        <v>0</v>
      </c>
    </row>
    <row r="759" spans="1:32">
      <c r="A759" s="49" t="s">
        <v>758</v>
      </c>
      <c r="B759" s="49" t="s">
        <v>773</v>
      </c>
      <c r="C759" s="40" t="s">
        <v>819</v>
      </c>
      <c r="D759" s="38" t="s">
        <v>871</v>
      </c>
      <c r="E759" s="60" t="s">
        <v>1967</v>
      </c>
      <c r="F759" s="49" t="s">
        <v>989</v>
      </c>
      <c r="G759" s="53">
        <v>0</v>
      </c>
      <c r="H759" s="53">
        <v>0</v>
      </c>
      <c r="I759" s="53">
        <v>0</v>
      </c>
      <c r="J759" s="53">
        <v>0</v>
      </c>
      <c r="K759" s="53">
        <v>0</v>
      </c>
      <c r="L759" s="53">
        <v>0</v>
      </c>
      <c r="M759" s="53">
        <v>0</v>
      </c>
      <c r="N759" s="53">
        <v>0</v>
      </c>
      <c r="O759" s="53">
        <v>0</v>
      </c>
      <c r="P759" s="53">
        <v>0</v>
      </c>
      <c r="Q759" s="53">
        <v>0</v>
      </c>
      <c r="R759" s="53">
        <v>1</v>
      </c>
      <c r="S759" s="53">
        <v>1</v>
      </c>
      <c r="T759" s="53">
        <v>0</v>
      </c>
      <c r="U759" s="53">
        <v>0</v>
      </c>
      <c r="V759" s="53">
        <v>0</v>
      </c>
      <c r="W759" s="53">
        <v>0</v>
      </c>
      <c r="X759" s="53">
        <v>0</v>
      </c>
      <c r="Y759" s="54">
        <v>1</v>
      </c>
      <c r="Z759" s="53">
        <v>0</v>
      </c>
      <c r="AA759" s="53">
        <v>0</v>
      </c>
      <c r="AB759" s="53">
        <v>0</v>
      </c>
      <c r="AC759" s="54">
        <v>0</v>
      </c>
      <c r="AD759" s="53">
        <v>1</v>
      </c>
      <c r="AE759" s="54">
        <v>0</v>
      </c>
      <c r="AF759" s="54">
        <v>0</v>
      </c>
    </row>
    <row r="760" spans="1:32">
      <c r="A760" s="49" t="s">
        <v>758</v>
      </c>
      <c r="B760" s="49" t="s">
        <v>773</v>
      </c>
      <c r="C760" s="40" t="s">
        <v>819</v>
      </c>
      <c r="D760" s="38" t="s">
        <v>872</v>
      </c>
      <c r="E760" s="38" t="s">
        <v>873</v>
      </c>
      <c r="F760" s="49" t="s">
        <v>989</v>
      </c>
      <c r="G760" s="53">
        <v>0</v>
      </c>
      <c r="H760" s="53">
        <v>0</v>
      </c>
      <c r="I760" s="53">
        <v>0</v>
      </c>
      <c r="J760" s="53">
        <v>0</v>
      </c>
      <c r="K760" s="54">
        <v>1</v>
      </c>
      <c r="L760" s="53">
        <v>1</v>
      </c>
      <c r="M760" s="53">
        <v>0</v>
      </c>
      <c r="N760" s="53">
        <v>0</v>
      </c>
      <c r="O760" s="53">
        <v>1</v>
      </c>
      <c r="P760" s="53">
        <v>0</v>
      </c>
      <c r="Q760" s="53">
        <v>0</v>
      </c>
      <c r="R760" s="53">
        <v>0</v>
      </c>
      <c r="S760" s="53">
        <v>0</v>
      </c>
      <c r="T760" s="53">
        <v>0</v>
      </c>
      <c r="U760" s="53">
        <v>0</v>
      </c>
      <c r="V760" s="53">
        <v>0</v>
      </c>
      <c r="W760" s="53">
        <v>0</v>
      </c>
      <c r="X760" s="53">
        <v>1</v>
      </c>
      <c r="Y760" s="53">
        <v>0</v>
      </c>
      <c r="Z760" s="53">
        <v>0</v>
      </c>
      <c r="AA760" s="53">
        <v>0</v>
      </c>
      <c r="AB760" s="53">
        <v>0</v>
      </c>
      <c r="AC760" s="54">
        <v>0</v>
      </c>
      <c r="AD760" s="54">
        <v>0</v>
      </c>
      <c r="AE760" s="54">
        <v>0</v>
      </c>
      <c r="AF760" s="54">
        <v>0</v>
      </c>
    </row>
    <row r="761" spans="1:32">
      <c r="A761" s="49" t="s">
        <v>758</v>
      </c>
      <c r="B761" s="49" t="s">
        <v>773</v>
      </c>
      <c r="C761" s="40" t="s">
        <v>819</v>
      </c>
      <c r="D761" s="38" t="s">
        <v>874</v>
      </c>
      <c r="E761" s="60" t="s">
        <v>1967</v>
      </c>
      <c r="F761" s="49" t="s">
        <v>989</v>
      </c>
      <c r="G761" s="53">
        <v>0</v>
      </c>
      <c r="H761" s="53">
        <v>0</v>
      </c>
      <c r="I761" s="53">
        <v>0</v>
      </c>
      <c r="J761" s="53">
        <v>0</v>
      </c>
      <c r="K761" s="53">
        <v>1</v>
      </c>
      <c r="L761" s="53">
        <v>0</v>
      </c>
      <c r="M761" s="53">
        <v>0</v>
      </c>
      <c r="N761" s="53">
        <v>0</v>
      </c>
      <c r="O761" s="53">
        <v>0</v>
      </c>
      <c r="P761" s="53">
        <v>0</v>
      </c>
      <c r="Q761" s="53">
        <v>0</v>
      </c>
      <c r="R761" s="53">
        <v>0</v>
      </c>
      <c r="S761" s="53">
        <v>0</v>
      </c>
      <c r="T761" s="53">
        <v>0</v>
      </c>
      <c r="U761" s="53">
        <v>0</v>
      </c>
      <c r="V761" s="53">
        <v>0</v>
      </c>
      <c r="W761" s="53">
        <v>0</v>
      </c>
      <c r="X761" s="53">
        <v>0</v>
      </c>
      <c r="Y761" s="53">
        <v>0</v>
      </c>
      <c r="Z761" s="53">
        <v>0</v>
      </c>
      <c r="AA761" s="53">
        <v>0</v>
      </c>
      <c r="AB761" s="53">
        <v>0</v>
      </c>
      <c r="AC761" s="53">
        <v>1</v>
      </c>
      <c r="AD761" s="53">
        <v>1</v>
      </c>
      <c r="AE761" s="53">
        <v>1</v>
      </c>
      <c r="AF761" s="54">
        <v>0</v>
      </c>
    </row>
    <row r="762" spans="1:32">
      <c r="A762" s="49" t="s">
        <v>758</v>
      </c>
      <c r="B762" s="49" t="s">
        <v>773</v>
      </c>
      <c r="C762" s="40" t="s">
        <v>819</v>
      </c>
      <c r="D762" s="38" t="s">
        <v>875</v>
      </c>
      <c r="E762" s="48" t="s">
        <v>2039</v>
      </c>
      <c r="F762" s="49" t="s">
        <v>989</v>
      </c>
      <c r="G762" s="53">
        <v>0</v>
      </c>
      <c r="H762" s="53">
        <v>0</v>
      </c>
      <c r="I762" s="53">
        <v>0</v>
      </c>
      <c r="J762" s="53">
        <v>0</v>
      </c>
      <c r="K762" s="53">
        <v>0</v>
      </c>
      <c r="L762" s="53">
        <v>0</v>
      </c>
      <c r="M762" s="53">
        <v>0</v>
      </c>
      <c r="N762" s="53">
        <v>0</v>
      </c>
      <c r="O762" s="53">
        <v>0</v>
      </c>
      <c r="P762" s="53">
        <v>0</v>
      </c>
      <c r="Q762" s="53">
        <v>0</v>
      </c>
      <c r="R762" s="53">
        <v>0</v>
      </c>
      <c r="S762" s="53">
        <v>0</v>
      </c>
      <c r="T762" s="53">
        <v>0</v>
      </c>
      <c r="U762" s="53">
        <v>0</v>
      </c>
      <c r="V762" s="53">
        <v>0</v>
      </c>
      <c r="W762" s="53">
        <v>0</v>
      </c>
      <c r="X762" s="54">
        <v>1</v>
      </c>
      <c r="Y762" s="54">
        <v>1</v>
      </c>
      <c r="Z762" s="53">
        <v>1</v>
      </c>
      <c r="AA762" s="53">
        <v>1</v>
      </c>
      <c r="AB762" s="53">
        <v>0</v>
      </c>
      <c r="AC762" s="54">
        <v>0</v>
      </c>
      <c r="AD762" s="54">
        <v>0</v>
      </c>
      <c r="AE762" s="54">
        <v>0</v>
      </c>
      <c r="AF762" s="54">
        <v>0</v>
      </c>
    </row>
    <row r="763" spans="1:32">
      <c r="A763" s="49" t="s">
        <v>758</v>
      </c>
      <c r="B763" s="49" t="s">
        <v>773</v>
      </c>
      <c r="C763" s="40" t="s">
        <v>819</v>
      </c>
      <c r="D763" s="38" t="s">
        <v>876</v>
      </c>
      <c r="E763" s="38" t="s">
        <v>1966</v>
      </c>
      <c r="F763" s="49" t="s">
        <v>989</v>
      </c>
      <c r="G763" s="53">
        <v>0</v>
      </c>
      <c r="H763" s="53">
        <v>0</v>
      </c>
      <c r="I763" s="53">
        <v>0</v>
      </c>
      <c r="J763" s="53">
        <v>0</v>
      </c>
      <c r="K763" s="53">
        <v>1</v>
      </c>
      <c r="L763" s="53">
        <v>0</v>
      </c>
      <c r="M763" s="53">
        <v>0</v>
      </c>
      <c r="N763" s="53">
        <v>0</v>
      </c>
      <c r="O763" s="53">
        <v>0</v>
      </c>
      <c r="P763" s="53">
        <v>0</v>
      </c>
      <c r="Q763" s="53">
        <v>0</v>
      </c>
      <c r="R763" s="53">
        <v>0</v>
      </c>
      <c r="S763" s="53">
        <v>0</v>
      </c>
      <c r="T763" s="53">
        <v>0</v>
      </c>
      <c r="U763" s="53">
        <v>0</v>
      </c>
      <c r="V763" s="53">
        <v>0</v>
      </c>
      <c r="W763" s="53">
        <v>0</v>
      </c>
      <c r="X763" s="53">
        <v>0</v>
      </c>
      <c r="Y763" s="53">
        <v>0</v>
      </c>
      <c r="Z763" s="53">
        <v>0</v>
      </c>
      <c r="AA763" s="53">
        <v>0</v>
      </c>
      <c r="AB763" s="53">
        <v>0</v>
      </c>
      <c r="AC763" s="53">
        <v>1</v>
      </c>
      <c r="AD763" s="53">
        <v>1</v>
      </c>
      <c r="AE763" s="53">
        <v>1</v>
      </c>
      <c r="AF763" s="53">
        <v>0</v>
      </c>
    </row>
    <row r="764" spans="1:32">
      <c r="A764" s="49" t="s">
        <v>758</v>
      </c>
      <c r="B764" s="49" t="s">
        <v>773</v>
      </c>
      <c r="C764" s="40" t="s">
        <v>819</v>
      </c>
      <c r="D764" s="38" t="s">
        <v>877</v>
      </c>
      <c r="E764" s="38" t="s">
        <v>822</v>
      </c>
      <c r="F764" s="49" t="s">
        <v>989</v>
      </c>
      <c r="G764" s="53">
        <v>0</v>
      </c>
      <c r="H764" s="53">
        <v>0</v>
      </c>
      <c r="I764" s="53">
        <v>0</v>
      </c>
      <c r="J764" s="53">
        <v>0</v>
      </c>
      <c r="K764" s="53">
        <v>0</v>
      </c>
      <c r="L764" s="53">
        <v>0</v>
      </c>
      <c r="M764" s="53">
        <v>0</v>
      </c>
      <c r="N764" s="53">
        <v>0</v>
      </c>
      <c r="O764" s="53">
        <v>0</v>
      </c>
      <c r="P764" s="53">
        <v>0</v>
      </c>
      <c r="Q764" s="53">
        <v>0</v>
      </c>
      <c r="R764" s="53">
        <v>1</v>
      </c>
      <c r="S764" s="53">
        <v>1</v>
      </c>
      <c r="T764" s="53">
        <v>0</v>
      </c>
      <c r="U764" s="53">
        <v>0</v>
      </c>
      <c r="V764" s="53">
        <v>0</v>
      </c>
      <c r="W764" s="53">
        <v>0</v>
      </c>
      <c r="X764" s="53">
        <v>0</v>
      </c>
      <c r="Y764" s="53">
        <v>0</v>
      </c>
      <c r="Z764" s="53">
        <v>0</v>
      </c>
      <c r="AA764" s="53">
        <v>0</v>
      </c>
      <c r="AB764" s="53">
        <v>0</v>
      </c>
      <c r="AC764" s="53">
        <v>1</v>
      </c>
      <c r="AD764" s="53">
        <v>1</v>
      </c>
      <c r="AE764" s="53">
        <v>1</v>
      </c>
      <c r="AF764" s="53">
        <v>0</v>
      </c>
    </row>
    <row r="765" spans="1:32">
      <c r="A765" s="49" t="s">
        <v>758</v>
      </c>
      <c r="B765" s="49" t="s">
        <v>773</v>
      </c>
      <c r="C765" s="40" t="s">
        <v>819</v>
      </c>
      <c r="D765" s="38" t="s">
        <v>878</v>
      </c>
      <c r="E765" s="38" t="s">
        <v>822</v>
      </c>
      <c r="F765" s="49" t="s">
        <v>989</v>
      </c>
      <c r="G765" s="53">
        <v>0</v>
      </c>
      <c r="H765" s="53">
        <v>0</v>
      </c>
      <c r="I765" s="53">
        <v>0</v>
      </c>
      <c r="J765" s="53">
        <v>0</v>
      </c>
      <c r="K765" s="55">
        <v>1</v>
      </c>
      <c r="L765" s="55">
        <v>1</v>
      </c>
      <c r="M765" s="53">
        <v>0</v>
      </c>
      <c r="N765" s="53">
        <v>0</v>
      </c>
      <c r="O765" s="53">
        <v>0</v>
      </c>
      <c r="P765" s="53">
        <v>0</v>
      </c>
      <c r="Q765" s="53">
        <v>0</v>
      </c>
      <c r="R765" s="55">
        <v>1</v>
      </c>
      <c r="S765" s="55">
        <v>1</v>
      </c>
      <c r="T765" s="53">
        <v>0</v>
      </c>
      <c r="U765" s="53">
        <v>0</v>
      </c>
      <c r="V765" s="53">
        <v>0</v>
      </c>
      <c r="W765" s="53">
        <v>0</v>
      </c>
      <c r="X765" s="53">
        <v>0</v>
      </c>
      <c r="Y765" s="53">
        <v>0</v>
      </c>
      <c r="Z765" s="53">
        <v>0</v>
      </c>
      <c r="AA765" s="53">
        <v>0</v>
      </c>
      <c r="AB765" s="53">
        <v>0</v>
      </c>
      <c r="AC765" s="53">
        <v>0</v>
      </c>
      <c r="AD765" s="53">
        <v>0</v>
      </c>
      <c r="AE765" s="53">
        <v>0</v>
      </c>
      <c r="AF765" s="53">
        <v>0</v>
      </c>
    </row>
    <row r="766" spans="1:32">
      <c r="A766" s="49" t="s">
        <v>758</v>
      </c>
      <c r="B766" s="49" t="s">
        <v>773</v>
      </c>
      <c r="C766" s="40" t="s">
        <v>819</v>
      </c>
      <c r="D766" s="38" t="s">
        <v>879</v>
      </c>
      <c r="E766" s="38" t="s">
        <v>822</v>
      </c>
      <c r="F766" s="49" t="s">
        <v>989</v>
      </c>
      <c r="G766" s="53">
        <v>0</v>
      </c>
      <c r="H766" s="53">
        <v>0</v>
      </c>
      <c r="I766" s="53">
        <v>0</v>
      </c>
      <c r="J766" s="53">
        <v>1</v>
      </c>
      <c r="K766" s="53">
        <v>1</v>
      </c>
      <c r="L766" s="53">
        <v>1</v>
      </c>
      <c r="M766" s="53">
        <v>0</v>
      </c>
      <c r="N766" s="53">
        <v>0</v>
      </c>
      <c r="O766" s="53">
        <v>0</v>
      </c>
      <c r="P766" s="53">
        <v>0</v>
      </c>
      <c r="Q766" s="53">
        <v>0</v>
      </c>
      <c r="R766" s="53">
        <v>1</v>
      </c>
      <c r="S766" s="53">
        <v>1</v>
      </c>
      <c r="T766" s="53">
        <v>0</v>
      </c>
      <c r="U766" s="53">
        <v>0</v>
      </c>
      <c r="V766" s="53">
        <v>0</v>
      </c>
      <c r="W766" s="53">
        <v>0</v>
      </c>
      <c r="X766" s="53">
        <v>0</v>
      </c>
      <c r="Y766" s="53">
        <v>0</v>
      </c>
      <c r="Z766" s="53">
        <v>0</v>
      </c>
      <c r="AA766" s="53">
        <v>0</v>
      </c>
      <c r="AB766" s="53">
        <v>0</v>
      </c>
      <c r="AC766" s="53">
        <v>1</v>
      </c>
      <c r="AD766" s="53">
        <v>0</v>
      </c>
      <c r="AE766" s="53">
        <v>0</v>
      </c>
      <c r="AF766" s="53">
        <v>0</v>
      </c>
    </row>
    <row r="767" spans="1:32">
      <c r="A767" s="49" t="s">
        <v>758</v>
      </c>
      <c r="B767" s="49" t="s">
        <v>773</v>
      </c>
      <c r="C767" s="40" t="s">
        <v>819</v>
      </c>
      <c r="D767" s="38" t="s">
        <v>880</v>
      </c>
      <c r="E767" s="38" t="s">
        <v>822</v>
      </c>
      <c r="F767" s="49" t="s">
        <v>989</v>
      </c>
      <c r="G767" s="53">
        <v>0</v>
      </c>
      <c r="H767" s="53">
        <v>0</v>
      </c>
      <c r="I767" s="53">
        <v>0</v>
      </c>
      <c r="J767" s="53">
        <v>1</v>
      </c>
      <c r="K767" s="53">
        <v>1</v>
      </c>
      <c r="L767" s="53">
        <v>1</v>
      </c>
      <c r="M767" s="53">
        <v>0</v>
      </c>
      <c r="N767" s="53">
        <v>0</v>
      </c>
      <c r="O767" s="53">
        <v>0</v>
      </c>
      <c r="P767" s="53">
        <v>0</v>
      </c>
      <c r="Q767" s="53">
        <v>0</v>
      </c>
      <c r="R767" s="53">
        <v>1</v>
      </c>
      <c r="S767" s="53">
        <v>1</v>
      </c>
      <c r="T767" s="53">
        <v>0</v>
      </c>
      <c r="U767" s="53">
        <v>0</v>
      </c>
      <c r="V767" s="53">
        <v>0</v>
      </c>
      <c r="W767" s="53">
        <v>0</v>
      </c>
      <c r="X767" s="53">
        <v>0</v>
      </c>
      <c r="Y767" s="53">
        <v>0</v>
      </c>
      <c r="Z767" s="53">
        <v>0</v>
      </c>
      <c r="AA767" s="53">
        <v>0</v>
      </c>
      <c r="AB767" s="53">
        <v>0</v>
      </c>
      <c r="AC767" s="53">
        <v>0</v>
      </c>
      <c r="AD767" s="53">
        <v>0</v>
      </c>
      <c r="AE767" s="53">
        <v>0</v>
      </c>
      <c r="AF767" s="53">
        <v>0</v>
      </c>
    </row>
    <row r="768" spans="1:32">
      <c r="A768" s="49" t="s">
        <v>758</v>
      </c>
      <c r="B768" s="49" t="s">
        <v>773</v>
      </c>
      <c r="C768" s="40" t="s">
        <v>819</v>
      </c>
      <c r="D768" s="38" t="s">
        <v>881</v>
      </c>
      <c r="E768" s="38" t="s">
        <v>1965</v>
      </c>
      <c r="F768" s="49" t="s">
        <v>989</v>
      </c>
      <c r="G768" s="53">
        <v>0</v>
      </c>
      <c r="H768" s="53">
        <v>0</v>
      </c>
      <c r="I768" s="53">
        <v>0</v>
      </c>
      <c r="J768" s="53">
        <v>0</v>
      </c>
      <c r="K768" s="37">
        <v>1</v>
      </c>
      <c r="L768" s="53">
        <v>0</v>
      </c>
      <c r="M768" s="53">
        <v>0</v>
      </c>
      <c r="N768" s="53">
        <v>0</v>
      </c>
      <c r="O768" s="53">
        <v>0</v>
      </c>
      <c r="P768" s="53">
        <v>0</v>
      </c>
      <c r="Q768" s="53">
        <v>0</v>
      </c>
      <c r="R768" s="53">
        <v>0</v>
      </c>
      <c r="S768" s="53">
        <v>0</v>
      </c>
      <c r="T768" s="53">
        <v>0</v>
      </c>
      <c r="U768" s="53">
        <v>0</v>
      </c>
      <c r="V768" s="53">
        <v>0</v>
      </c>
      <c r="W768" s="53">
        <v>0</v>
      </c>
      <c r="X768" s="53">
        <v>0</v>
      </c>
      <c r="Y768" s="53">
        <v>0</v>
      </c>
      <c r="Z768" s="53">
        <v>0</v>
      </c>
      <c r="AA768" s="53">
        <v>0</v>
      </c>
      <c r="AB768" s="53">
        <v>0</v>
      </c>
      <c r="AC768" s="53">
        <v>0</v>
      </c>
      <c r="AD768" s="53">
        <v>0</v>
      </c>
      <c r="AE768" s="53">
        <v>0</v>
      </c>
      <c r="AF768" s="53">
        <v>0</v>
      </c>
    </row>
    <row r="769" spans="1:32">
      <c r="A769" s="49" t="s">
        <v>758</v>
      </c>
      <c r="B769" s="49" t="s">
        <v>773</v>
      </c>
      <c r="C769" s="40" t="s">
        <v>819</v>
      </c>
      <c r="D769" s="38" t="s">
        <v>882</v>
      </c>
      <c r="E769" s="38" t="s">
        <v>822</v>
      </c>
      <c r="F769" s="49" t="s">
        <v>989</v>
      </c>
      <c r="G769" s="53">
        <v>0</v>
      </c>
      <c r="H769" s="53">
        <v>0</v>
      </c>
      <c r="I769" s="53">
        <v>1</v>
      </c>
      <c r="J769" s="53">
        <v>1</v>
      </c>
      <c r="K769" s="53">
        <v>0</v>
      </c>
      <c r="L769" s="53">
        <v>0</v>
      </c>
      <c r="M769" s="53">
        <v>0</v>
      </c>
      <c r="N769" s="53">
        <v>0</v>
      </c>
      <c r="O769" s="53">
        <v>0</v>
      </c>
      <c r="P769" s="53">
        <v>0</v>
      </c>
      <c r="Q769" s="53">
        <v>0</v>
      </c>
      <c r="R769" s="53">
        <v>1</v>
      </c>
      <c r="S769" s="53">
        <v>1</v>
      </c>
      <c r="T769" s="53">
        <v>0</v>
      </c>
      <c r="U769" s="53">
        <v>0</v>
      </c>
      <c r="V769" s="53">
        <v>0</v>
      </c>
      <c r="W769" s="53">
        <v>0</v>
      </c>
      <c r="X769" s="53">
        <v>0</v>
      </c>
      <c r="Y769" s="53">
        <v>0</v>
      </c>
      <c r="Z769" s="53">
        <v>0</v>
      </c>
      <c r="AA769" s="53">
        <v>0</v>
      </c>
      <c r="AB769" s="53">
        <v>0</v>
      </c>
      <c r="AC769" s="53">
        <v>0</v>
      </c>
      <c r="AD769" s="53">
        <v>0</v>
      </c>
      <c r="AE769" s="53">
        <v>0</v>
      </c>
      <c r="AF769" s="53">
        <v>0</v>
      </c>
    </row>
    <row r="770" spans="1:32">
      <c r="A770" s="49" t="s">
        <v>758</v>
      </c>
      <c r="B770" s="49" t="s">
        <v>773</v>
      </c>
      <c r="C770" s="40" t="s">
        <v>819</v>
      </c>
      <c r="D770" s="38" t="s">
        <v>883</v>
      </c>
      <c r="E770" s="38" t="s">
        <v>822</v>
      </c>
      <c r="F770" s="49" t="s">
        <v>989</v>
      </c>
      <c r="G770" s="53">
        <v>0</v>
      </c>
      <c r="H770" s="53">
        <v>0</v>
      </c>
      <c r="I770" s="53">
        <v>0</v>
      </c>
      <c r="J770" s="55">
        <v>1</v>
      </c>
      <c r="K770" s="53">
        <v>0</v>
      </c>
      <c r="L770" s="55">
        <v>1</v>
      </c>
      <c r="M770" s="53">
        <v>0</v>
      </c>
      <c r="N770" s="53">
        <v>0</v>
      </c>
      <c r="O770" s="53">
        <v>0</v>
      </c>
      <c r="P770" s="53">
        <v>0</v>
      </c>
      <c r="Q770" s="53">
        <v>0</v>
      </c>
      <c r="R770" s="55">
        <v>1</v>
      </c>
      <c r="S770" s="55">
        <v>1</v>
      </c>
      <c r="T770" s="53">
        <v>0</v>
      </c>
      <c r="U770" s="53">
        <v>0</v>
      </c>
      <c r="V770" s="53">
        <v>0</v>
      </c>
      <c r="W770" s="53">
        <v>0</v>
      </c>
      <c r="X770" s="53">
        <v>0</v>
      </c>
      <c r="Y770" s="53">
        <v>0</v>
      </c>
      <c r="Z770" s="53">
        <v>0</v>
      </c>
      <c r="AA770" s="53">
        <v>0</v>
      </c>
      <c r="AB770" s="53">
        <v>0</v>
      </c>
      <c r="AC770" s="53">
        <v>0</v>
      </c>
      <c r="AD770" s="53">
        <v>0</v>
      </c>
      <c r="AE770" s="53">
        <v>0</v>
      </c>
      <c r="AF770" s="53">
        <v>0</v>
      </c>
    </row>
    <row r="771" spans="1:32">
      <c r="A771" s="49" t="s">
        <v>758</v>
      </c>
      <c r="B771" s="49" t="s">
        <v>773</v>
      </c>
      <c r="C771" s="40" t="s">
        <v>819</v>
      </c>
      <c r="D771" s="38" t="s">
        <v>884</v>
      </c>
      <c r="E771" s="38" t="s">
        <v>822</v>
      </c>
      <c r="F771" s="49" t="s">
        <v>989</v>
      </c>
      <c r="G771" s="53">
        <v>0</v>
      </c>
      <c r="H771" s="53">
        <v>0</v>
      </c>
      <c r="I771" s="53">
        <v>0</v>
      </c>
      <c r="J771" s="53">
        <v>0</v>
      </c>
      <c r="K771" s="53">
        <v>0</v>
      </c>
      <c r="L771" s="53">
        <v>0</v>
      </c>
      <c r="M771" s="53">
        <v>0</v>
      </c>
      <c r="N771" s="53">
        <v>0</v>
      </c>
      <c r="O771" s="53">
        <v>0</v>
      </c>
      <c r="P771" s="53">
        <v>0</v>
      </c>
      <c r="Q771" s="53">
        <v>0</v>
      </c>
      <c r="R771" s="54">
        <v>1</v>
      </c>
      <c r="S771" s="54">
        <v>1</v>
      </c>
      <c r="T771" s="53">
        <v>0</v>
      </c>
      <c r="U771" s="53">
        <v>0</v>
      </c>
      <c r="V771" s="53">
        <v>0</v>
      </c>
      <c r="W771" s="53">
        <v>0</v>
      </c>
      <c r="X771" s="53">
        <v>0</v>
      </c>
      <c r="Y771" s="53">
        <v>0</v>
      </c>
      <c r="Z771" s="53">
        <v>0</v>
      </c>
      <c r="AA771" s="53">
        <v>0</v>
      </c>
      <c r="AB771" s="53">
        <v>0</v>
      </c>
      <c r="AC771" s="54">
        <v>1</v>
      </c>
      <c r="AD771" s="54">
        <v>1</v>
      </c>
      <c r="AE771" s="54">
        <v>1</v>
      </c>
      <c r="AF771" s="53">
        <v>0</v>
      </c>
    </row>
    <row r="772" spans="1:32">
      <c r="A772" s="49" t="s">
        <v>758</v>
      </c>
      <c r="B772" s="49" t="s">
        <v>773</v>
      </c>
      <c r="C772" s="40" t="s">
        <v>819</v>
      </c>
      <c r="D772" s="38" t="s">
        <v>885</v>
      </c>
      <c r="E772" s="38" t="s">
        <v>1966</v>
      </c>
      <c r="F772" s="49" t="s">
        <v>989</v>
      </c>
      <c r="G772" s="53">
        <v>0</v>
      </c>
      <c r="H772" s="53">
        <v>0</v>
      </c>
      <c r="I772" s="53">
        <v>0</v>
      </c>
      <c r="J772" s="53">
        <v>0</v>
      </c>
      <c r="K772" s="53">
        <v>0</v>
      </c>
      <c r="L772" s="53">
        <v>0</v>
      </c>
      <c r="M772" s="53">
        <v>0</v>
      </c>
      <c r="N772" s="53">
        <v>0</v>
      </c>
      <c r="O772" s="53">
        <v>0</v>
      </c>
      <c r="P772" s="53">
        <v>0</v>
      </c>
      <c r="Q772" s="53">
        <v>0</v>
      </c>
      <c r="R772" s="37">
        <v>1</v>
      </c>
      <c r="S772" s="37">
        <v>1</v>
      </c>
      <c r="T772" s="53">
        <v>0</v>
      </c>
      <c r="U772" s="53">
        <v>0</v>
      </c>
      <c r="V772" s="53">
        <v>0</v>
      </c>
      <c r="W772" s="53">
        <v>0</v>
      </c>
      <c r="X772" s="53">
        <v>0</v>
      </c>
      <c r="Y772" s="53">
        <v>0</v>
      </c>
      <c r="Z772" s="53">
        <v>0</v>
      </c>
      <c r="AA772" s="53">
        <v>0</v>
      </c>
      <c r="AB772" s="53">
        <v>0</v>
      </c>
      <c r="AC772" s="37">
        <v>1</v>
      </c>
      <c r="AD772" s="37">
        <v>1</v>
      </c>
      <c r="AE772" s="37">
        <v>1</v>
      </c>
      <c r="AF772" s="53">
        <v>0</v>
      </c>
    </row>
    <row r="773" spans="1:32">
      <c r="A773" s="49" t="s">
        <v>758</v>
      </c>
      <c r="B773" s="49" t="s">
        <v>773</v>
      </c>
      <c r="C773" s="40" t="s">
        <v>819</v>
      </c>
      <c r="D773" s="38" t="s">
        <v>886</v>
      </c>
      <c r="E773" s="38" t="s">
        <v>822</v>
      </c>
      <c r="F773" s="49" t="s">
        <v>989</v>
      </c>
      <c r="G773" s="53">
        <v>0</v>
      </c>
      <c r="H773" s="53">
        <v>0</v>
      </c>
      <c r="I773" s="37">
        <v>1</v>
      </c>
      <c r="J773" s="37">
        <v>1</v>
      </c>
      <c r="K773" s="37">
        <v>1</v>
      </c>
      <c r="L773" s="37">
        <v>1</v>
      </c>
      <c r="M773" s="53">
        <v>0</v>
      </c>
      <c r="N773" s="53">
        <v>0</v>
      </c>
      <c r="O773" s="53">
        <v>0</v>
      </c>
      <c r="P773" s="53">
        <v>0</v>
      </c>
      <c r="Q773" s="53">
        <v>0</v>
      </c>
      <c r="R773" s="37">
        <v>1</v>
      </c>
      <c r="S773" s="37">
        <v>1</v>
      </c>
      <c r="T773" s="53">
        <v>0</v>
      </c>
      <c r="U773" s="53">
        <v>0</v>
      </c>
      <c r="V773" s="53">
        <v>0</v>
      </c>
      <c r="W773" s="53">
        <v>0</v>
      </c>
      <c r="X773" s="53">
        <v>0</v>
      </c>
      <c r="Y773" s="53">
        <v>0</v>
      </c>
      <c r="Z773" s="53">
        <v>0</v>
      </c>
      <c r="AA773" s="53">
        <v>0</v>
      </c>
      <c r="AB773" s="53">
        <v>0</v>
      </c>
      <c r="AC773" s="37">
        <v>1</v>
      </c>
      <c r="AD773" s="37">
        <v>1</v>
      </c>
      <c r="AE773" s="53">
        <v>0</v>
      </c>
      <c r="AF773" s="53">
        <v>0</v>
      </c>
    </row>
    <row r="774" spans="1:32">
      <c r="A774" s="49" t="s">
        <v>758</v>
      </c>
      <c r="B774" s="49" t="s">
        <v>773</v>
      </c>
      <c r="C774" s="40" t="s">
        <v>819</v>
      </c>
      <c r="D774" s="38" t="s">
        <v>887</v>
      </c>
      <c r="E774" s="38" t="s">
        <v>1966</v>
      </c>
      <c r="F774" s="49" t="s">
        <v>989</v>
      </c>
      <c r="G774" s="53">
        <v>0</v>
      </c>
      <c r="H774" s="53">
        <v>0</v>
      </c>
      <c r="I774" s="53">
        <v>0</v>
      </c>
      <c r="J774" s="53">
        <v>0</v>
      </c>
      <c r="K774" s="37">
        <v>1</v>
      </c>
      <c r="L774" s="53">
        <v>0</v>
      </c>
      <c r="M774" s="53">
        <v>0</v>
      </c>
      <c r="N774" s="53">
        <v>0</v>
      </c>
      <c r="O774" s="53">
        <v>0</v>
      </c>
      <c r="P774" s="53">
        <v>0</v>
      </c>
      <c r="Q774" s="53">
        <v>0</v>
      </c>
      <c r="R774" s="53">
        <v>0</v>
      </c>
      <c r="S774" s="53">
        <v>0</v>
      </c>
      <c r="T774" s="53">
        <v>0</v>
      </c>
      <c r="U774" s="53">
        <v>0</v>
      </c>
      <c r="V774" s="53">
        <v>0</v>
      </c>
      <c r="W774" s="53">
        <v>0</v>
      </c>
      <c r="X774" s="53">
        <v>0</v>
      </c>
      <c r="Y774" s="53">
        <v>0</v>
      </c>
      <c r="Z774" s="53">
        <v>0</v>
      </c>
      <c r="AA774" s="53">
        <v>0</v>
      </c>
      <c r="AB774" s="53">
        <v>0</v>
      </c>
      <c r="AC774" s="53">
        <v>0</v>
      </c>
      <c r="AD774" s="53">
        <v>0</v>
      </c>
      <c r="AE774" s="53">
        <v>0</v>
      </c>
      <c r="AF774" s="53">
        <v>0</v>
      </c>
    </row>
    <row r="775" spans="1:32">
      <c r="A775" s="49" t="s">
        <v>758</v>
      </c>
      <c r="B775" s="49" t="s">
        <v>773</v>
      </c>
      <c r="C775" s="40" t="s">
        <v>819</v>
      </c>
      <c r="D775" s="38" t="s">
        <v>888</v>
      </c>
      <c r="E775" s="38" t="s">
        <v>822</v>
      </c>
      <c r="F775" s="49" t="s">
        <v>989</v>
      </c>
      <c r="G775" s="37">
        <v>1</v>
      </c>
      <c r="H775" s="37">
        <v>1</v>
      </c>
      <c r="I775" s="53">
        <v>0</v>
      </c>
      <c r="J775" s="37">
        <v>1</v>
      </c>
      <c r="K775" s="53">
        <v>0</v>
      </c>
      <c r="L775" s="37">
        <v>1</v>
      </c>
      <c r="M775" s="53">
        <v>0</v>
      </c>
      <c r="N775" s="53">
        <v>0</v>
      </c>
      <c r="O775" s="53">
        <v>0</v>
      </c>
      <c r="P775" s="53">
        <v>0</v>
      </c>
      <c r="Q775" s="53">
        <v>0</v>
      </c>
      <c r="R775" s="53">
        <v>0</v>
      </c>
      <c r="S775" s="37">
        <v>1</v>
      </c>
      <c r="T775" s="53">
        <v>0</v>
      </c>
      <c r="U775" s="53">
        <v>0</v>
      </c>
      <c r="V775" s="53">
        <v>0</v>
      </c>
      <c r="W775" s="53">
        <v>0</v>
      </c>
      <c r="X775" s="53">
        <v>0</v>
      </c>
      <c r="Y775" s="53">
        <v>0</v>
      </c>
      <c r="Z775" s="53">
        <v>0</v>
      </c>
      <c r="AA775" s="53">
        <v>0</v>
      </c>
      <c r="AB775" s="53">
        <v>0</v>
      </c>
      <c r="AC775" s="53">
        <v>0</v>
      </c>
      <c r="AD775" s="53">
        <v>0</v>
      </c>
      <c r="AE775" s="53">
        <v>0</v>
      </c>
      <c r="AF775" s="53">
        <v>0</v>
      </c>
    </row>
    <row r="776" spans="1:32">
      <c r="A776" s="49" t="s">
        <v>758</v>
      </c>
      <c r="B776" s="49" t="s">
        <v>773</v>
      </c>
      <c r="C776" s="40" t="s">
        <v>819</v>
      </c>
      <c r="D776" s="38" t="s">
        <v>889</v>
      </c>
      <c r="E776" s="38" t="s">
        <v>822</v>
      </c>
      <c r="F776" s="49" t="s">
        <v>989</v>
      </c>
      <c r="G776" s="53">
        <v>0</v>
      </c>
      <c r="H776" s="53">
        <v>0</v>
      </c>
      <c r="I776" s="53">
        <v>0</v>
      </c>
      <c r="J776" s="37">
        <v>1</v>
      </c>
      <c r="K776" s="37">
        <v>1</v>
      </c>
      <c r="L776" s="37">
        <v>1</v>
      </c>
      <c r="M776" s="53">
        <v>0</v>
      </c>
      <c r="N776" s="53">
        <v>0</v>
      </c>
      <c r="O776" s="53">
        <v>0</v>
      </c>
      <c r="P776" s="53">
        <v>0</v>
      </c>
      <c r="Q776" s="53">
        <v>0</v>
      </c>
      <c r="R776" s="37">
        <v>1</v>
      </c>
      <c r="S776" s="37">
        <v>1</v>
      </c>
      <c r="T776" s="53">
        <v>0</v>
      </c>
      <c r="U776" s="53">
        <v>0</v>
      </c>
      <c r="V776" s="53">
        <v>0</v>
      </c>
      <c r="W776" s="53">
        <v>0</v>
      </c>
      <c r="X776" s="53">
        <v>0</v>
      </c>
      <c r="Y776" s="53">
        <v>0</v>
      </c>
      <c r="Z776" s="53">
        <v>0</v>
      </c>
      <c r="AA776" s="53">
        <v>0</v>
      </c>
      <c r="AB776" s="53">
        <v>0</v>
      </c>
      <c r="AC776" s="53">
        <v>0</v>
      </c>
      <c r="AD776" s="53">
        <v>0</v>
      </c>
      <c r="AE776" s="53">
        <v>0</v>
      </c>
      <c r="AF776" s="53">
        <v>0</v>
      </c>
    </row>
    <row r="777" spans="1:32">
      <c r="A777" s="49" t="s">
        <v>758</v>
      </c>
      <c r="B777" s="49" t="s">
        <v>773</v>
      </c>
      <c r="C777" s="40" t="s">
        <v>819</v>
      </c>
      <c r="D777" s="38" t="s">
        <v>890</v>
      </c>
      <c r="E777" s="38" t="s">
        <v>1965</v>
      </c>
      <c r="F777" s="49" t="s">
        <v>989</v>
      </c>
      <c r="G777" s="53">
        <v>0</v>
      </c>
      <c r="H777" s="53">
        <v>0</v>
      </c>
      <c r="I777" s="53">
        <v>0</v>
      </c>
      <c r="J777" s="53">
        <v>0</v>
      </c>
      <c r="K777" s="53">
        <v>0</v>
      </c>
      <c r="L777" s="53">
        <v>0</v>
      </c>
      <c r="M777" s="53">
        <v>0</v>
      </c>
      <c r="N777" s="53">
        <v>0</v>
      </c>
      <c r="O777" s="53">
        <v>0</v>
      </c>
      <c r="P777" s="53">
        <v>0</v>
      </c>
      <c r="Q777" s="53">
        <v>0</v>
      </c>
      <c r="R777" s="53">
        <v>0</v>
      </c>
      <c r="S777" s="53">
        <v>0</v>
      </c>
      <c r="T777" s="53">
        <v>0</v>
      </c>
      <c r="U777" s="53">
        <v>0</v>
      </c>
      <c r="V777" s="53">
        <v>0</v>
      </c>
      <c r="W777" s="53">
        <v>0</v>
      </c>
      <c r="X777" s="53">
        <v>0</v>
      </c>
      <c r="Y777" s="37">
        <v>1</v>
      </c>
      <c r="Z777" s="53">
        <v>0</v>
      </c>
      <c r="AA777" s="53">
        <v>0</v>
      </c>
      <c r="AB777" s="53">
        <v>0</v>
      </c>
      <c r="AC777" s="53">
        <v>0</v>
      </c>
      <c r="AD777" s="53">
        <v>0</v>
      </c>
      <c r="AE777" s="53">
        <v>0</v>
      </c>
      <c r="AF777" s="53">
        <v>0</v>
      </c>
    </row>
    <row r="778" spans="1:32">
      <c r="A778" s="49" t="s">
        <v>758</v>
      </c>
      <c r="B778" s="49" t="s">
        <v>773</v>
      </c>
      <c r="C778" s="40" t="s">
        <v>819</v>
      </c>
      <c r="D778" s="38" t="s">
        <v>891</v>
      </c>
      <c r="E778" s="38" t="s">
        <v>1966</v>
      </c>
      <c r="F778" s="49" t="s">
        <v>989</v>
      </c>
      <c r="G778" s="53">
        <v>0</v>
      </c>
      <c r="H778" s="53">
        <v>0</v>
      </c>
      <c r="I778" s="53">
        <v>0</v>
      </c>
      <c r="J778" s="53">
        <v>0</v>
      </c>
      <c r="K778" s="53">
        <v>0</v>
      </c>
      <c r="L778" s="53">
        <v>0</v>
      </c>
      <c r="M778" s="53">
        <v>0</v>
      </c>
      <c r="N778" s="53">
        <v>0</v>
      </c>
      <c r="O778" s="53">
        <v>0</v>
      </c>
      <c r="P778" s="53">
        <v>0</v>
      </c>
      <c r="Q778" s="53">
        <v>0</v>
      </c>
      <c r="R778" s="53">
        <v>0</v>
      </c>
      <c r="S778" s="53">
        <v>0</v>
      </c>
      <c r="T778" s="53">
        <v>0</v>
      </c>
      <c r="U778" s="53">
        <v>0</v>
      </c>
      <c r="V778" s="53">
        <v>0</v>
      </c>
      <c r="W778" s="53">
        <v>0</v>
      </c>
      <c r="X778" s="53">
        <v>0</v>
      </c>
      <c r="Y778" s="37">
        <v>1</v>
      </c>
      <c r="Z778" s="53">
        <v>0</v>
      </c>
      <c r="AA778" s="53">
        <v>0</v>
      </c>
      <c r="AB778" s="53">
        <v>0</v>
      </c>
      <c r="AC778" s="53">
        <v>0</v>
      </c>
      <c r="AD778" s="53">
        <v>0</v>
      </c>
      <c r="AE778" s="53">
        <v>0</v>
      </c>
      <c r="AF778" s="53">
        <v>0</v>
      </c>
    </row>
    <row r="779" spans="1:32">
      <c r="A779" s="49" t="s">
        <v>758</v>
      </c>
      <c r="B779" s="49" t="s">
        <v>773</v>
      </c>
      <c r="C779" s="40" t="s">
        <v>819</v>
      </c>
      <c r="D779" s="38" t="s">
        <v>892</v>
      </c>
      <c r="E779" s="38" t="s">
        <v>822</v>
      </c>
      <c r="F779" s="49" t="s">
        <v>989</v>
      </c>
      <c r="G779" s="53">
        <v>0</v>
      </c>
      <c r="H779" s="53">
        <v>0</v>
      </c>
      <c r="I779" s="53">
        <v>0</v>
      </c>
      <c r="J779" s="53">
        <v>0</v>
      </c>
      <c r="K779" s="53">
        <v>0</v>
      </c>
      <c r="L779" s="53">
        <v>0</v>
      </c>
      <c r="M779" s="53">
        <v>0</v>
      </c>
      <c r="N779" s="53">
        <v>0</v>
      </c>
      <c r="O779" s="53">
        <v>0</v>
      </c>
      <c r="P779" s="53">
        <v>0</v>
      </c>
      <c r="Q779" s="53">
        <v>0</v>
      </c>
      <c r="R779" s="37">
        <v>1</v>
      </c>
      <c r="S779" s="37">
        <v>1</v>
      </c>
      <c r="T779" s="53">
        <v>0</v>
      </c>
      <c r="U779" s="53">
        <v>0</v>
      </c>
      <c r="V779" s="53">
        <v>0</v>
      </c>
      <c r="W779" s="53">
        <v>0</v>
      </c>
      <c r="X779" s="53">
        <v>0</v>
      </c>
      <c r="Y779" s="53">
        <v>0</v>
      </c>
      <c r="Z779" s="53">
        <v>0</v>
      </c>
      <c r="AA779" s="53">
        <v>0</v>
      </c>
      <c r="AB779" s="53">
        <v>0</v>
      </c>
      <c r="AC779" s="37">
        <v>1</v>
      </c>
      <c r="AD779" s="53">
        <v>0</v>
      </c>
      <c r="AE779" s="53">
        <v>0</v>
      </c>
      <c r="AF779" s="53">
        <v>0</v>
      </c>
    </row>
    <row r="780" spans="1:32">
      <c r="A780" s="49" t="s">
        <v>758</v>
      </c>
      <c r="B780" s="49" t="s">
        <v>773</v>
      </c>
      <c r="C780" s="40" t="s">
        <v>819</v>
      </c>
      <c r="D780" s="38" t="s">
        <v>893</v>
      </c>
      <c r="E780" s="38" t="s">
        <v>822</v>
      </c>
      <c r="F780" s="49" t="s">
        <v>989</v>
      </c>
      <c r="G780" s="53">
        <v>0</v>
      </c>
      <c r="H780" s="53">
        <v>0</v>
      </c>
      <c r="I780" s="53">
        <v>0</v>
      </c>
      <c r="J780" s="53">
        <v>0</v>
      </c>
      <c r="K780" s="53">
        <v>0</v>
      </c>
      <c r="L780" s="53">
        <v>0</v>
      </c>
      <c r="M780" s="53">
        <v>0</v>
      </c>
      <c r="N780" s="53">
        <v>0</v>
      </c>
      <c r="O780" s="53">
        <v>0</v>
      </c>
      <c r="P780" s="53">
        <v>0</v>
      </c>
      <c r="Q780" s="53">
        <v>0</v>
      </c>
      <c r="R780" s="37">
        <v>1</v>
      </c>
      <c r="S780" s="37">
        <v>1</v>
      </c>
      <c r="T780" s="53">
        <v>0</v>
      </c>
      <c r="U780" s="53">
        <v>0</v>
      </c>
      <c r="V780" s="53">
        <v>0</v>
      </c>
      <c r="W780" s="53">
        <v>0</v>
      </c>
      <c r="X780" s="53">
        <v>0</v>
      </c>
      <c r="Y780" s="53">
        <v>0</v>
      </c>
      <c r="Z780" s="53">
        <v>0</v>
      </c>
      <c r="AA780" s="53">
        <v>0</v>
      </c>
      <c r="AB780" s="53">
        <v>0</v>
      </c>
      <c r="AC780" s="37">
        <v>1</v>
      </c>
      <c r="AD780" s="53">
        <v>0</v>
      </c>
      <c r="AE780" s="53">
        <v>0</v>
      </c>
      <c r="AF780" s="53">
        <v>0</v>
      </c>
    </row>
    <row r="781" spans="1:32">
      <c r="A781" s="49" t="s">
        <v>758</v>
      </c>
      <c r="B781" s="49" t="s">
        <v>773</v>
      </c>
      <c r="C781" s="40" t="s">
        <v>819</v>
      </c>
      <c r="D781" s="38" t="s">
        <v>894</v>
      </c>
      <c r="E781" s="38" t="s">
        <v>822</v>
      </c>
      <c r="F781" s="49" t="s">
        <v>989</v>
      </c>
      <c r="G781" s="53">
        <v>0</v>
      </c>
      <c r="H781" s="53">
        <v>0</v>
      </c>
      <c r="I781" s="53">
        <v>0</v>
      </c>
      <c r="J781" s="37">
        <v>1</v>
      </c>
      <c r="K781" s="37">
        <v>1</v>
      </c>
      <c r="L781" s="37">
        <v>1</v>
      </c>
      <c r="M781" s="53">
        <v>0</v>
      </c>
      <c r="N781" s="53">
        <v>0</v>
      </c>
      <c r="O781" s="53">
        <v>0</v>
      </c>
      <c r="P781" s="53">
        <v>0</v>
      </c>
      <c r="Q781" s="53">
        <v>0</v>
      </c>
      <c r="R781" s="37">
        <v>1</v>
      </c>
      <c r="S781" s="37">
        <v>1</v>
      </c>
      <c r="T781" s="53">
        <v>0</v>
      </c>
      <c r="U781" s="53">
        <v>0</v>
      </c>
      <c r="V781" s="53">
        <v>0</v>
      </c>
      <c r="W781" s="53">
        <v>0</v>
      </c>
      <c r="X781" s="53">
        <v>0</v>
      </c>
      <c r="Y781" s="53">
        <v>0</v>
      </c>
      <c r="Z781" s="53">
        <v>0</v>
      </c>
      <c r="AA781" s="53">
        <v>0</v>
      </c>
      <c r="AB781" s="53">
        <v>0</v>
      </c>
      <c r="AC781" s="37">
        <v>1</v>
      </c>
      <c r="AD781" s="37">
        <v>1</v>
      </c>
      <c r="AE781" s="37">
        <v>1</v>
      </c>
      <c r="AF781" s="53">
        <v>0</v>
      </c>
    </row>
    <row r="782" spans="1:32">
      <c r="A782" s="49" t="s">
        <v>758</v>
      </c>
      <c r="B782" s="49" t="s">
        <v>773</v>
      </c>
      <c r="C782" s="40" t="s">
        <v>819</v>
      </c>
      <c r="D782" s="38" t="s">
        <v>895</v>
      </c>
      <c r="E782" s="38" t="s">
        <v>1966</v>
      </c>
      <c r="F782" s="49" t="s">
        <v>989</v>
      </c>
      <c r="G782" s="53">
        <v>0</v>
      </c>
      <c r="H782" s="53">
        <v>0</v>
      </c>
      <c r="I782" s="53">
        <v>0</v>
      </c>
      <c r="J782" s="53">
        <v>0</v>
      </c>
      <c r="K782" s="37">
        <v>1</v>
      </c>
      <c r="L782" s="53">
        <v>0</v>
      </c>
      <c r="M782" s="53">
        <v>0</v>
      </c>
      <c r="N782" s="37">
        <v>1</v>
      </c>
      <c r="O782" s="37">
        <v>1</v>
      </c>
      <c r="P782" s="53">
        <v>0</v>
      </c>
      <c r="Q782" s="53">
        <v>0</v>
      </c>
      <c r="R782" s="53">
        <v>0</v>
      </c>
      <c r="S782" s="53">
        <v>0</v>
      </c>
      <c r="T782" s="53">
        <v>0</v>
      </c>
      <c r="U782" s="53">
        <v>0</v>
      </c>
      <c r="V782" s="53">
        <v>0</v>
      </c>
      <c r="W782" s="53">
        <v>0</v>
      </c>
      <c r="X782" s="53">
        <v>0</v>
      </c>
      <c r="Y782" s="53">
        <v>0</v>
      </c>
      <c r="Z782" s="53">
        <v>0</v>
      </c>
      <c r="AA782" s="53">
        <v>0</v>
      </c>
      <c r="AB782" s="53">
        <v>0</v>
      </c>
      <c r="AC782" s="53">
        <v>0</v>
      </c>
      <c r="AD782" s="53">
        <v>0</v>
      </c>
      <c r="AE782" s="53">
        <v>0</v>
      </c>
      <c r="AF782" s="53">
        <v>0</v>
      </c>
    </row>
    <row r="783" spans="1:32">
      <c r="A783" s="49" t="s">
        <v>758</v>
      </c>
      <c r="B783" s="49" t="s">
        <v>773</v>
      </c>
      <c r="C783" s="40" t="s">
        <v>819</v>
      </c>
      <c r="D783" s="38" t="s">
        <v>896</v>
      </c>
      <c r="E783" s="38" t="s">
        <v>822</v>
      </c>
      <c r="F783" s="49" t="s">
        <v>989</v>
      </c>
      <c r="G783" s="53">
        <v>0</v>
      </c>
      <c r="H783" s="37">
        <v>1</v>
      </c>
      <c r="I783" s="37">
        <v>1</v>
      </c>
      <c r="J783" s="37">
        <v>1</v>
      </c>
      <c r="K783" s="53">
        <v>0</v>
      </c>
      <c r="L783" s="53">
        <v>0</v>
      </c>
      <c r="M783" s="53">
        <v>0</v>
      </c>
      <c r="N783" s="53">
        <v>0</v>
      </c>
      <c r="O783" s="53">
        <v>0</v>
      </c>
      <c r="P783" s="53">
        <v>0</v>
      </c>
      <c r="Q783" s="53">
        <v>0</v>
      </c>
      <c r="R783" s="53">
        <v>0</v>
      </c>
      <c r="S783" s="37">
        <v>1</v>
      </c>
      <c r="T783" s="53">
        <v>0</v>
      </c>
      <c r="U783" s="53">
        <v>0</v>
      </c>
      <c r="V783" s="53">
        <v>0</v>
      </c>
      <c r="W783" s="53">
        <v>0</v>
      </c>
      <c r="X783" s="53">
        <v>0</v>
      </c>
      <c r="Y783" s="53">
        <v>0</v>
      </c>
      <c r="Z783" s="53">
        <v>0</v>
      </c>
      <c r="AA783" s="53">
        <v>0</v>
      </c>
      <c r="AB783" s="53">
        <v>0</v>
      </c>
      <c r="AC783" s="53">
        <v>0</v>
      </c>
      <c r="AD783" s="53">
        <v>0</v>
      </c>
      <c r="AE783" s="53">
        <v>0</v>
      </c>
      <c r="AF783" s="53">
        <v>0</v>
      </c>
    </row>
    <row r="784" spans="1:32">
      <c r="A784" s="49" t="s">
        <v>758</v>
      </c>
      <c r="B784" s="49" t="s">
        <v>773</v>
      </c>
      <c r="C784" s="40" t="s">
        <v>819</v>
      </c>
      <c r="D784" s="38" t="s">
        <v>897</v>
      </c>
      <c r="E784" s="38" t="s">
        <v>822</v>
      </c>
      <c r="F784" s="49" t="s">
        <v>989</v>
      </c>
      <c r="G784" s="53">
        <v>0</v>
      </c>
      <c r="H784" s="53">
        <v>0</v>
      </c>
      <c r="I784" s="37">
        <v>1</v>
      </c>
      <c r="J784" s="37">
        <v>1</v>
      </c>
      <c r="K784" s="53">
        <v>0</v>
      </c>
      <c r="L784" s="53">
        <v>0</v>
      </c>
      <c r="M784" s="53">
        <v>0</v>
      </c>
      <c r="N784" s="53">
        <v>0</v>
      </c>
      <c r="O784" s="53">
        <v>0</v>
      </c>
      <c r="P784" s="53">
        <v>0</v>
      </c>
      <c r="Q784" s="53">
        <v>0</v>
      </c>
      <c r="R784" s="37">
        <v>1</v>
      </c>
      <c r="S784" s="37">
        <v>1</v>
      </c>
      <c r="T784" s="53">
        <v>0</v>
      </c>
      <c r="U784" s="53">
        <v>0</v>
      </c>
      <c r="V784" s="53">
        <v>0</v>
      </c>
      <c r="W784" s="53">
        <v>0</v>
      </c>
      <c r="X784" s="53">
        <v>0</v>
      </c>
      <c r="Y784" s="53">
        <v>0</v>
      </c>
      <c r="Z784" s="53">
        <v>0</v>
      </c>
      <c r="AA784" s="53">
        <v>0</v>
      </c>
      <c r="AB784" s="53">
        <v>0</v>
      </c>
      <c r="AC784" s="37">
        <v>1</v>
      </c>
      <c r="AD784" s="37">
        <v>1</v>
      </c>
      <c r="AE784" s="53">
        <v>0</v>
      </c>
      <c r="AF784" s="53">
        <v>0</v>
      </c>
    </row>
    <row r="785" spans="1:33">
      <c r="A785" s="49" t="s">
        <v>758</v>
      </c>
      <c r="B785" s="49" t="s">
        <v>773</v>
      </c>
      <c r="C785" s="40" t="s">
        <v>819</v>
      </c>
      <c r="D785" s="38" t="s">
        <v>898</v>
      </c>
      <c r="E785" s="38" t="s">
        <v>822</v>
      </c>
      <c r="F785" s="49" t="s">
        <v>989</v>
      </c>
      <c r="G785" s="53">
        <v>0</v>
      </c>
      <c r="H785" s="53">
        <v>0</v>
      </c>
      <c r="I785" s="53">
        <v>0</v>
      </c>
      <c r="J785" s="53">
        <v>0</v>
      </c>
      <c r="K785" s="37">
        <v>1</v>
      </c>
      <c r="L785" s="37">
        <v>1</v>
      </c>
      <c r="M785" s="53">
        <v>0</v>
      </c>
      <c r="N785" s="53">
        <v>0</v>
      </c>
      <c r="O785" s="53">
        <v>0</v>
      </c>
      <c r="P785" s="53">
        <v>0</v>
      </c>
      <c r="Q785" s="53">
        <v>0</v>
      </c>
      <c r="R785" s="37">
        <v>1</v>
      </c>
      <c r="S785" s="37">
        <v>1</v>
      </c>
      <c r="T785" s="53">
        <v>0</v>
      </c>
      <c r="U785" s="53">
        <v>0</v>
      </c>
      <c r="V785" s="53">
        <v>0</v>
      </c>
      <c r="W785" s="53">
        <v>0</v>
      </c>
      <c r="X785" s="53">
        <v>0</v>
      </c>
      <c r="Y785" s="53">
        <v>0</v>
      </c>
      <c r="Z785" s="53">
        <v>0</v>
      </c>
      <c r="AA785" s="53">
        <v>0</v>
      </c>
      <c r="AB785" s="53">
        <v>0</v>
      </c>
      <c r="AC785" s="53">
        <v>0</v>
      </c>
      <c r="AD785" s="53">
        <v>0</v>
      </c>
      <c r="AE785" s="53">
        <v>0</v>
      </c>
      <c r="AF785" s="53">
        <v>0</v>
      </c>
    </row>
    <row r="786" spans="1:33">
      <c r="A786" s="49" t="s">
        <v>758</v>
      </c>
      <c r="B786" s="49" t="s">
        <v>773</v>
      </c>
      <c r="C786" s="40" t="s">
        <v>819</v>
      </c>
      <c r="D786" s="38" t="s">
        <v>899</v>
      </c>
      <c r="E786" s="38" t="s">
        <v>1966</v>
      </c>
      <c r="F786" s="49" t="s">
        <v>989</v>
      </c>
      <c r="G786" s="53">
        <v>0</v>
      </c>
      <c r="H786" s="53">
        <v>0</v>
      </c>
      <c r="I786" s="53">
        <v>0</v>
      </c>
      <c r="J786" s="53">
        <v>0</v>
      </c>
      <c r="K786" s="37">
        <v>1</v>
      </c>
      <c r="L786" s="53">
        <v>0</v>
      </c>
      <c r="M786" s="53">
        <v>0</v>
      </c>
      <c r="N786" s="53">
        <v>0</v>
      </c>
      <c r="O786" s="53">
        <v>0</v>
      </c>
      <c r="P786" s="53">
        <v>0</v>
      </c>
      <c r="Q786" s="53">
        <v>0</v>
      </c>
      <c r="R786" s="53">
        <v>0</v>
      </c>
      <c r="S786" s="53">
        <v>0</v>
      </c>
      <c r="T786" s="53">
        <v>0</v>
      </c>
      <c r="U786" s="53">
        <v>0</v>
      </c>
      <c r="V786" s="53">
        <v>0</v>
      </c>
      <c r="W786" s="53">
        <v>0</v>
      </c>
      <c r="X786" s="53">
        <v>0</v>
      </c>
      <c r="Y786" s="53">
        <v>0</v>
      </c>
      <c r="Z786" s="53">
        <v>0</v>
      </c>
      <c r="AA786" s="53">
        <v>0</v>
      </c>
      <c r="AB786" s="53">
        <v>0</v>
      </c>
      <c r="AC786" s="53">
        <v>0</v>
      </c>
      <c r="AD786" s="53">
        <v>0</v>
      </c>
      <c r="AE786" s="53">
        <v>0</v>
      </c>
      <c r="AF786" s="53">
        <v>0</v>
      </c>
    </row>
    <row r="787" spans="1:33">
      <c r="A787" s="49" t="s">
        <v>758</v>
      </c>
      <c r="B787" s="49" t="s">
        <v>773</v>
      </c>
      <c r="C787" s="40" t="s">
        <v>819</v>
      </c>
      <c r="D787" s="38" t="s">
        <v>900</v>
      </c>
      <c r="E787" s="38" t="s">
        <v>822</v>
      </c>
      <c r="F787" s="49" t="s">
        <v>989</v>
      </c>
      <c r="G787" s="53">
        <v>0</v>
      </c>
      <c r="H787" s="37">
        <v>1</v>
      </c>
      <c r="I787" s="37">
        <v>1</v>
      </c>
      <c r="J787" s="37">
        <v>1</v>
      </c>
      <c r="K787" s="53">
        <v>0</v>
      </c>
      <c r="L787" s="53">
        <v>0</v>
      </c>
      <c r="M787" s="53">
        <v>0</v>
      </c>
      <c r="N787" s="53">
        <v>0</v>
      </c>
      <c r="O787" s="53">
        <v>0</v>
      </c>
      <c r="P787" s="53">
        <v>0</v>
      </c>
      <c r="Q787" s="53">
        <v>0</v>
      </c>
      <c r="R787" s="37">
        <v>1</v>
      </c>
      <c r="S787" s="37">
        <v>1</v>
      </c>
      <c r="T787" s="53">
        <v>0</v>
      </c>
      <c r="U787" s="53">
        <v>0</v>
      </c>
      <c r="V787" s="53">
        <v>0</v>
      </c>
      <c r="W787" s="53">
        <v>0</v>
      </c>
      <c r="X787" s="53">
        <v>0</v>
      </c>
      <c r="Y787" s="53">
        <v>0</v>
      </c>
      <c r="Z787" s="53">
        <v>0</v>
      </c>
      <c r="AA787" s="53">
        <v>0</v>
      </c>
      <c r="AB787" s="53">
        <v>0</v>
      </c>
      <c r="AC787" s="53">
        <v>0</v>
      </c>
      <c r="AD787" s="53">
        <v>0</v>
      </c>
      <c r="AE787" s="53">
        <v>0</v>
      </c>
      <c r="AF787" s="53">
        <v>0</v>
      </c>
    </row>
    <row r="788" spans="1:33">
      <c r="A788" s="49" t="s">
        <v>758</v>
      </c>
      <c r="B788" s="49" t="s">
        <v>773</v>
      </c>
      <c r="C788" s="40" t="s">
        <v>819</v>
      </c>
      <c r="D788" s="38" t="s">
        <v>901</v>
      </c>
      <c r="E788" s="38" t="s">
        <v>822</v>
      </c>
      <c r="F788" s="49" t="s">
        <v>989</v>
      </c>
      <c r="G788" s="53">
        <v>0</v>
      </c>
      <c r="H788" s="53">
        <v>0</v>
      </c>
      <c r="I788" s="53">
        <v>0</v>
      </c>
      <c r="J788" s="53">
        <v>0</v>
      </c>
      <c r="K788" s="53">
        <v>0</v>
      </c>
      <c r="L788" s="37">
        <v>1</v>
      </c>
      <c r="M788" s="53">
        <v>0</v>
      </c>
      <c r="N788" s="53">
        <v>0</v>
      </c>
      <c r="O788" s="53">
        <v>0</v>
      </c>
      <c r="P788" s="53">
        <v>0</v>
      </c>
      <c r="Q788" s="53">
        <v>0</v>
      </c>
      <c r="R788" s="37">
        <v>1</v>
      </c>
      <c r="S788" s="37">
        <v>1</v>
      </c>
      <c r="T788" s="53">
        <v>0</v>
      </c>
      <c r="U788" s="53">
        <v>0</v>
      </c>
      <c r="V788" s="53">
        <v>0</v>
      </c>
      <c r="W788" s="53">
        <v>0</v>
      </c>
      <c r="X788" s="53">
        <v>0</v>
      </c>
      <c r="Y788" s="53">
        <v>0</v>
      </c>
      <c r="Z788" s="53">
        <v>0</v>
      </c>
      <c r="AA788" s="53">
        <v>0</v>
      </c>
      <c r="AB788" s="53">
        <v>0</v>
      </c>
      <c r="AC788" s="37">
        <v>1</v>
      </c>
      <c r="AD788" s="37">
        <v>1</v>
      </c>
      <c r="AE788" s="53">
        <v>0</v>
      </c>
      <c r="AF788" s="53">
        <v>0</v>
      </c>
    </row>
    <row r="789" spans="1:33">
      <c r="A789" s="49" t="s">
        <v>758</v>
      </c>
      <c r="B789" s="49" t="s">
        <v>773</v>
      </c>
      <c r="C789" s="40" t="s">
        <v>819</v>
      </c>
      <c r="D789" s="38" t="s">
        <v>902</v>
      </c>
      <c r="E789" s="38" t="s">
        <v>822</v>
      </c>
      <c r="F789" s="49" t="s">
        <v>989</v>
      </c>
      <c r="G789" s="53">
        <v>0</v>
      </c>
      <c r="H789" s="53">
        <v>0</v>
      </c>
      <c r="I789" s="37">
        <v>1</v>
      </c>
      <c r="J789" s="37">
        <v>1</v>
      </c>
      <c r="K789" s="53">
        <v>0</v>
      </c>
      <c r="L789" s="53">
        <v>0</v>
      </c>
      <c r="M789" s="53">
        <v>0</v>
      </c>
      <c r="N789" s="53">
        <v>0</v>
      </c>
      <c r="O789" s="53">
        <v>0</v>
      </c>
      <c r="P789" s="53">
        <v>0</v>
      </c>
      <c r="Q789" s="53">
        <v>0</v>
      </c>
      <c r="R789" s="37">
        <v>1</v>
      </c>
      <c r="S789" s="37">
        <v>1</v>
      </c>
      <c r="T789" s="53">
        <v>0</v>
      </c>
      <c r="U789" s="53">
        <v>0</v>
      </c>
      <c r="V789" s="53">
        <v>0</v>
      </c>
      <c r="W789" s="53">
        <v>0</v>
      </c>
      <c r="X789" s="53">
        <v>0</v>
      </c>
      <c r="Y789" s="53">
        <v>0</v>
      </c>
      <c r="Z789" s="53">
        <v>0</v>
      </c>
      <c r="AA789" s="53">
        <v>0</v>
      </c>
      <c r="AB789" s="53">
        <v>0</v>
      </c>
      <c r="AC789" s="37">
        <v>1</v>
      </c>
      <c r="AD789" s="37">
        <v>1</v>
      </c>
      <c r="AE789" s="53">
        <v>0</v>
      </c>
      <c r="AF789" s="53">
        <v>0</v>
      </c>
    </row>
    <row r="790" spans="1:33">
      <c r="A790" s="49" t="s">
        <v>758</v>
      </c>
      <c r="B790" s="49" t="s">
        <v>773</v>
      </c>
      <c r="C790" s="40" t="s">
        <v>819</v>
      </c>
      <c r="D790" s="38" t="s">
        <v>903</v>
      </c>
      <c r="E790" s="38" t="s">
        <v>1967</v>
      </c>
      <c r="F790" s="49" t="s">
        <v>989</v>
      </c>
      <c r="G790" s="53">
        <v>0</v>
      </c>
      <c r="H790" s="53">
        <v>0</v>
      </c>
      <c r="I790" s="53">
        <v>0</v>
      </c>
      <c r="J790" s="53">
        <v>0</v>
      </c>
      <c r="K790" s="53">
        <v>0</v>
      </c>
      <c r="L790" s="53">
        <v>0</v>
      </c>
      <c r="M790" s="53">
        <v>0</v>
      </c>
      <c r="N790" s="53">
        <v>0</v>
      </c>
      <c r="O790" s="53">
        <v>0</v>
      </c>
      <c r="P790" s="53">
        <v>0</v>
      </c>
      <c r="Q790" s="53">
        <v>0</v>
      </c>
      <c r="R790" s="37">
        <v>1</v>
      </c>
      <c r="S790" s="37">
        <v>1</v>
      </c>
      <c r="T790" s="53">
        <v>0</v>
      </c>
      <c r="U790" s="53">
        <v>0</v>
      </c>
      <c r="V790" s="53">
        <v>0</v>
      </c>
      <c r="W790" s="53">
        <v>0</v>
      </c>
      <c r="X790" s="53">
        <v>0</v>
      </c>
      <c r="Y790" s="53">
        <v>0</v>
      </c>
      <c r="Z790" s="53">
        <v>0</v>
      </c>
      <c r="AA790" s="53">
        <v>0</v>
      </c>
      <c r="AB790" s="53">
        <v>0</v>
      </c>
      <c r="AC790" s="37">
        <v>1</v>
      </c>
      <c r="AD790" s="37">
        <v>1</v>
      </c>
      <c r="AE790" s="53">
        <v>0</v>
      </c>
      <c r="AF790" s="53">
        <v>0</v>
      </c>
    </row>
    <row r="791" spans="1:33">
      <c r="A791" s="49" t="s">
        <v>758</v>
      </c>
      <c r="B791" s="49" t="s">
        <v>773</v>
      </c>
      <c r="C791" s="40" t="s">
        <v>819</v>
      </c>
      <c r="D791" s="38" t="s">
        <v>904</v>
      </c>
      <c r="E791" s="38" t="s">
        <v>822</v>
      </c>
      <c r="F791" s="49" t="s">
        <v>989</v>
      </c>
      <c r="G791" s="53">
        <v>0</v>
      </c>
      <c r="H791" s="53">
        <v>0</v>
      </c>
      <c r="I791" s="53">
        <v>0</v>
      </c>
      <c r="J791" s="53">
        <v>0</v>
      </c>
      <c r="K791" s="53">
        <v>0</v>
      </c>
      <c r="L791" s="53">
        <v>0</v>
      </c>
      <c r="M791" s="53">
        <v>0</v>
      </c>
      <c r="N791" s="53">
        <v>0</v>
      </c>
      <c r="O791" s="53">
        <v>0</v>
      </c>
      <c r="P791" s="53">
        <v>0</v>
      </c>
      <c r="Q791" s="53">
        <v>0</v>
      </c>
      <c r="R791" s="59">
        <v>1</v>
      </c>
      <c r="S791" s="59">
        <v>1</v>
      </c>
      <c r="T791" s="53">
        <v>0</v>
      </c>
      <c r="U791" s="53">
        <v>0</v>
      </c>
      <c r="V791" s="53">
        <v>0</v>
      </c>
      <c r="W791" s="53">
        <v>0</v>
      </c>
      <c r="X791" s="53">
        <v>0</v>
      </c>
      <c r="Y791" s="53">
        <v>0</v>
      </c>
      <c r="Z791" s="53">
        <v>0</v>
      </c>
      <c r="AA791" s="53">
        <v>0</v>
      </c>
      <c r="AB791" s="53">
        <v>0</v>
      </c>
      <c r="AC791" s="53">
        <v>0</v>
      </c>
      <c r="AD791" s="53">
        <v>0</v>
      </c>
      <c r="AE791" s="53">
        <v>0</v>
      </c>
      <c r="AF791" s="53">
        <v>0</v>
      </c>
      <c r="AG791" s="43" t="s">
        <v>1832</v>
      </c>
    </row>
    <row r="792" spans="1:33">
      <c r="A792" s="49" t="s">
        <v>758</v>
      </c>
      <c r="B792" s="49" t="s">
        <v>773</v>
      </c>
      <c r="C792" s="40" t="s">
        <v>819</v>
      </c>
      <c r="D792" s="38" t="s">
        <v>905</v>
      </c>
      <c r="E792" s="38" t="s">
        <v>1966</v>
      </c>
      <c r="F792" s="49" t="s">
        <v>989</v>
      </c>
      <c r="G792" s="53">
        <v>0</v>
      </c>
      <c r="H792" s="53">
        <v>0</v>
      </c>
      <c r="I792" s="53">
        <v>0</v>
      </c>
      <c r="J792" s="53">
        <v>0</v>
      </c>
      <c r="K792" s="53">
        <v>0</v>
      </c>
      <c r="L792" s="53">
        <v>0</v>
      </c>
      <c r="M792" s="53">
        <v>0</v>
      </c>
      <c r="N792" s="53">
        <v>0</v>
      </c>
      <c r="O792" s="53">
        <v>0</v>
      </c>
      <c r="P792" s="53">
        <v>0</v>
      </c>
      <c r="Q792" s="53">
        <v>0</v>
      </c>
      <c r="R792" s="53">
        <v>0</v>
      </c>
      <c r="S792" s="53">
        <v>0</v>
      </c>
      <c r="T792" s="53">
        <v>0</v>
      </c>
      <c r="U792" s="53">
        <v>0</v>
      </c>
      <c r="V792" s="53">
        <v>0</v>
      </c>
      <c r="W792" s="53">
        <v>0</v>
      </c>
      <c r="X792" s="53">
        <v>0</v>
      </c>
      <c r="Y792" s="53">
        <v>0</v>
      </c>
      <c r="Z792" s="53">
        <v>0</v>
      </c>
      <c r="AA792" s="53">
        <v>0</v>
      </c>
      <c r="AB792" s="53">
        <v>0</v>
      </c>
      <c r="AC792" s="37">
        <v>1</v>
      </c>
      <c r="AD792" s="37">
        <v>1</v>
      </c>
      <c r="AE792" s="37">
        <v>1</v>
      </c>
      <c r="AF792" s="53">
        <v>0</v>
      </c>
    </row>
    <row r="793" spans="1:33">
      <c r="A793" s="49" t="s">
        <v>758</v>
      </c>
      <c r="B793" s="49" t="s">
        <v>773</v>
      </c>
      <c r="C793" s="40" t="s">
        <v>819</v>
      </c>
      <c r="D793" s="38" t="s">
        <v>906</v>
      </c>
      <c r="E793" s="38" t="s">
        <v>822</v>
      </c>
      <c r="F793" s="49" t="s">
        <v>989</v>
      </c>
      <c r="G793" s="53">
        <v>0</v>
      </c>
      <c r="H793" s="53">
        <v>0</v>
      </c>
      <c r="I793" s="53">
        <v>0</v>
      </c>
      <c r="J793" s="53">
        <v>0</v>
      </c>
      <c r="K793" s="59">
        <v>1</v>
      </c>
      <c r="L793" s="59">
        <v>1</v>
      </c>
      <c r="M793" s="53">
        <v>0</v>
      </c>
      <c r="N793" s="53">
        <v>0</v>
      </c>
      <c r="O793" s="53">
        <v>0</v>
      </c>
      <c r="P793" s="53">
        <v>0</v>
      </c>
      <c r="Q793" s="53">
        <v>0</v>
      </c>
      <c r="R793" s="53">
        <v>0</v>
      </c>
      <c r="S793" s="53">
        <v>0</v>
      </c>
      <c r="T793" s="53">
        <v>0</v>
      </c>
      <c r="U793" s="53">
        <v>0</v>
      </c>
      <c r="V793" s="53">
        <v>0</v>
      </c>
      <c r="W793" s="53">
        <v>0</v>
      </c>
      <c r="X793" s="53">
        <v>0</v>
      </c>
      <c r="Y793" s="53">
        <v>0</v>
      </c>
      <c r="Z793" s="53">
        <v>0</v>
      </c>
      <c r="AA793" s="53">
        <v>0</v>
      </c>
      <c r="AB793" s="53">
        <v>0</v>
      </c>
      <c r="AC793" s="53">
        <v>0</v>
      </c>
      <c r="AD793" s="53">
        <v>0</v>
      </c>
      <c r="AE793" s="53">
        <v>0</v>
      </c>
      <c r="AF793" s="53">
        <v>0</v>
      </c>
      <c r="AG793" s="43" t="s">
        <v>1832</v>
      </c>
    </row>
    <row r="794" spans="1:33">
      <c r="A794" s="49" t="s">
        <v>758</v>
      </c>
      <c r="B794" s="49" t="s">
        <v>773</v>
      </c>
      <c r="C794" s="40" t="s">
        <v>819</v>
      </c>
      <c r="D794" s="38" t="s">
        <v>907</v>
      </c>
      <c r="E794" s="38" t="s">
        <v>822</v>
      </c>
      <c r="F794" s="49" t="s">
        <v>989</v>
      </c>
      <c r="G794" s="53">
        <v>0</v>
      </c>
      <c r="H794" s="53">
        <v>0</v>
      </c>
      <c r="I794" s="53">
        <v>0</v>
      </c>
      <c r="J794" s="37">
        <v>1</v>
      </c>
      <c r="K794" s="53">
        <v>0</v>
      </c>
      <c r="L794" s="53">
        <v>0</v>
      </c>
      <c r="M794" s="53">
        <v>0</v>
      </c>
      <c r="N794" s="53">
        <v>0</v>
      </c>
      <c r="O794" s="53">
        <v>0</v>
      </c>
      <c r="P794" s="53">
        <v>0</v>
      </c>
      <c r="Q794" s="53">
        <v>0</v>
      </c>
      <c r="R794" s="37">
        <v>1</v>
      </c>
      <c r="S794" s="37">
        <v>1</v>
      </c>
      <c r="T794" s="53">
        <v>0</v>
      </c>
      <c r="U794" s="53">
        <v>0</v>
      </c>
      <c r="V794" s="53">
        <v>0</v>
      </c>
      <c r="W794" s="53">
        <v>0</v>
      </c>
      <c r="X794" s="53">
        <v>0</v>
      </c>
      <c r="Y794" s="53">
        <v>0</v>
      </c>
      <c r="Z794" s="53">
        <v>0</v>
      </c>
      <c r="AA794" s="53">
        <v>0</v>
      </c>
      <c r="AB794" s="53">
        <v>0</v>
      </c>
      <c r="AC794" s="53">
        <v>0</v>
      </c>
      <c r="AD794" s="53">
        <v>0</v>
      </c>
      <c r="AE794" s="53">
        <v>0</v>
      </c>
      <c r="AF794" s="53">
        <v>0</v>
      </c>
    </row>
    <row r="795" spans="1:33">
      <c r="A795" s="49" t="s">
        <v>758</v>
      </c>
      <c r="B795" s="49" t="s">
        <v>773</v>
      </c>
      <c r="C795" s="40" t="s">
        <v>819</v>
      </c>
      <c r="D795" s="38" t="s">
        <v>908</v>
      </c>
      <c r="E795" s="38" t="s">
        <v>822</v>
      </c>
      <c r="F795" s="49" t="s">
        <v>989</v>
      </c>
      <c r="G795" s="53">
        <v>0</v>
      </c>
      <c r="H795" s="53">
        <v>0</v>
      </c>
      <c r="I795" s="53">
        <v>0</v>
      </c>
      <c r="J795" s="53">
        <v>0</v>
      </c>
      <c r="K795" s="53">
        <v>0</v>
      </c>
      <c r="L795" s="53">
        <v>0</v>
      </c>
      <c r="M795" s="53">
        <v>0</v>
      </c>
      <c r="N795" s="53">
        <v>0</v>
      </c>
      <c r="O795" s="53">
        <v>0</v>
      </c>
      <c r="P795" s="53">
        <v>0</v>
      </c>
      <c r="Q795" s="53">
        <v>0</v>
      </c>
      <c r="R795" s="53">
        <v>0</v>
      </c>
      <c r="S795" s="53">
        <v>0</v>
      </c>
      <c r="T795" s="53">
        <v>0</v>
      </c>
      <c r="U795" s="53">
        <v>0</v>
      </c>
      <c r="V795" s="53">
        <v>0</v>
      </c>
      <c r="W795" s="53">
        <v>0</v>
      </c>
      <c r="X795" s="37">
        <v>1</v>
      </c>
      <c r="Y795" s="53">
        <v>0</v>
      </c>
      <c r="Z795" s="53">
        <v>0</v>
      </c>
      <c r="AA795" s="53">
        <v>0</v>
      </c>
      <c r="AB795" s="53">
        <v>0</v>
      </c>
      <c r="AC795" s="53">
        <v>0</v>
      </c>
      <c r="AD795" s="53">
        <v>0</v>
      </c>
      <c r="AE795" s="53">
        <v>0</v>
      </c>
      <c r="AF795" s="53">
        <v>0</v>
      </c>
    </row>
    <row r="796" spans="1:33">
      <c r="A796" s="49" t="s">
        <v>758</v>
      </c>
      <c r="B796" s="49" t="s">
        <v>773</v>
      </c>
      <c r="C796" s="40" t="s">
        <v>819</v>
      </c>
      <c r="D796" s="38" t="s">
        <v>909</v>
      </c>
      <c r="E796" s="38" t="s">
        <v>1967</v>
      </c>
      <c r="F796" s="49" t="s">
        <v>989</v>
      </c>
      <c r="G796" s="53">
        <v>0</v>
      </c>
      <c r="H796" s="53">
        <v>0</v>
      </c>
      <c r="I796" s="53">
        <v>0</v>
      </c>
      <c r="J796" s="53">
        <v>0</v>
      </c>
      <c r="K796" s="53">
        <v>0</v>
      </c>
      <c r="L796" s="53">
        <v>0</v>
      </c>
      <c r="M796" s="53">
        <v>0</v>
      </c>
      <c r="N796" s="53">
        <v>0</v>
      </c>
      <c r="O796" s="53">
        <v>0</v>
      </c>
      <c r="P796" s="53">
        <v>0</v>
      </c>
      <c r="Q796" s="53">
        <v>0</v>
      </c>
      <c r="R796" s="53">
        <v>0</v>
      </c>
      <c r="S796" s="53">
        <v>0</v>
      </c>
      <c r="T796" s="53">
        <v>0</v>
      </c>
      <c r="U796" s="53">
        <v>0</v>
      </c>
      <c r="V796" s="53">
        <v>0</v>
      </c>
      <c r="W796" s="53">
        <v>0</v>
      </c>
      <c r="X796" s="54">
        <v>1</v>
      </c>
      <c r="Y796" s="55">
        <v>1</v>
      </c>
      <c r="Z796" s="53">
        <v>0</v>
      </c>
      <c r="AA796" s="53">
        <v>0</v>
      </c>
      <c r="AB796" s="53">
        <v>0</v>
      </c>
      <c r="AC796" s="54">
        <v>0</v>
      </c>
      <c r="AD796" s="54">
        <v>0</v>
      </c>
      <c r="AE796" s="54">
        <v>0</v>
      </c>
      <c r="AF796" s="54">
        <v>0</v>
      </c>
    </row>
    <row r="797" spans="1:33">
      <c r="A797" s="49" t="s">
        <v>758</v>
      </c>
      <c r="B797" s="49" t="s">
        <v>773</v>
      </c>
      <c r="C797" s="40" t="s">
        <v>819</v>
      </c>
      <c r="D797" s="38" t="s">
        <v>910</v>
      </c>
      <c r="E797" s="38" t="s">
        <v>1967</v>
      </c>
      <c r="F797" s="49" t="s">
        <v>989</v>
      </c>
      <c r="G797" s="53">
        <v>0</v>
      </c>
      <c r="H797" s="53">
        <v>0</v>
      </c>
      <c r="I797" s="53">
        <v>0</v>
      </c>
      <c r="J797" s="53">
        <v>0</v>
      </c>
      <c r="K797" s="54">
        <v>1</v>
      </c>
      <c r="L797" s="53">
        <v>0</v>
      </c>
      <c r="M797" s="53">
        <v>0</v>
      </c>
      <c r="N797" s="53">
        <v>0</v>
      </c>
      <c r="O797" s="53">
        <v>0</v>
      </c>
      <c r="P797" s="53">
        <v>0</v>
      </c>
      <c r="Q797" s="53">
        <v>0</v>
      </c>
      <c r="R797" s="53">
        <v>0</v>
      </c>
      <c r="S797" s="53">
        <v>0</v>
      </c>
      <c r="T797" s="53">
        <v>0</v>
      </c>
      <c r="U797" s="53">
        <v>0</v>
      </c>
      <c r="V797" s="53">
        <v>0</v>
      </c>
      <c r="W797" s="53">
        <v>0</v>
      </c>
      <c r="X797" s="53">
        <v>0</v>
      </c>
      <c r="Y797" s="53">
        <v>0</v>
      </c>
      <c r="Z797" s="53">
        <v>0</v>
      </c>
      <c r="AA797" s="53">
        <v>0</v>
      </c>
      <c r="AB797" s="53">
        <v>0</v>
      </c>
      <c r="AC797" s="54">
        <v>0</v>
      </c>
      <c r="AD797" s="54">
        <v>0</v>
      </c>
      <c r="AE797" s="54">
        <v>0</v>
      </c>
      <c r="AF797" s="54">
        <v>0</v>
      </c>
    </row>
    <row r="798" spans="1:33">
      <c r="A798" s="49" t="s">
        <v>758</v>
      </c>
      <c r="B798" s="49" t="s">
        <v>773</v>
      </c>
      <c r="C798" s="40" t="s">
        <v>819</v>
      </c>
      <c r="D798" s="38" t="s">
        <v>911</v>
      </c>
      <c r="E798" s="38" t="s">
        <v>873</v>
      </c>
      <c r="F798" s="49" t="s">
        <v>989</v>
      </c>
      <c r="G798" s="53">
        <v>0</v>
      </c>
      <c r="H798" s="53">
        <v>0</v>
      </c>
      <c r="I798" s="53">
        <v>0</v>
      </c>
      <c r="J798" s="53">
        <v>0</v>
      </c>
      <c r="K798" s="55">
        <v>1</v>
      </c>
      <c r="L798" s="54">
        <v>1</v>
      </c>
      <c r="M798" s="53">
        <v>0</v>
      </c>
      <c r="N798" s="53">
        <v>0</v>
      </c>
      <c r="O798" s="54">
        <v>1</v>
      </c>
      <c r="P798" s="54">
        <v>1</v>
      </c>
      <c r="Q798" s="53">
        <v>0</v>
      </c>
      <c r="R798" s="53">
        <v>0</v>
      </c>
      <c r="S798" s="53">
        <v>0</v>
      </c>
      <c r="T798" s="53">
        <v>0</v>
      </c>
      <c r="U798" s="53">
        <v>0</v>
      </c>
      <c r="V798" s="53">
        <v>0</v>
      </c>
      <c r="W798" s="53">
        <v>0</v>
      </c>
      <c r="X798" s="53">
        <v>0</v>
      </c>
      <c r="Y798" s="55">
        <v>1</v>
      </c>
      <c r="Z798" s="53">
        <v>0</v>
      </c>
      <c r="AA798" s="55">
        <v>1</v>
      </c>
      <c r="AB798" s="53">
        <v>0</v>
      </c>
      <c r="AC798" s="54">
        <v>0</v>
      </c>
      <c r="AD798" s="54">
        <v>0</v>
      </c>
      <c r="AE798" s="54">
        <v>0</v>
      </c>
      <c r="AF798" s="54">
        <v>0</v>
      </c>
    </row>
    <row r="799" spans="1:33">
      <c r="A799" s="49" t="s">
        <v>758</v>
      </c>
      <c r="B799" s="49" t="s">
        <v>773</v>
      </c>
      <c r="C799" s="40" t="s">
        <v>819</v>
      </c>
      <c r="D799" s="38" t="s">
        <v>912</v>
      </c>
      <c r="E799" s="38" t="s">
        <v>1967</v>
      </c>
      <c r="F799" s="49" t="s">
        <v>989</v>
      </c>
      <c r="G799" s="53">
        <v>0</v>
      </c>
      <c r="H799" s="53">
        <v>0</v>
      </c>
      <c r="I799" s="53">
        <v>0</v>
      </c>
      <c r="J799" s="53">
        <v>0</v>
      </c>
      <c r="K799" s="54">
        <v>1</v>
      </c>
      <c r="L799" s="54">
        <v>1</v>
      </c>
      <c r="M799" s="53">
        <v>0</v>
      </c>
      <c r="N799" s="54">
        <v>1</v>
      </c>
      <c r="O799" s="54">
        <v>1</v>
      </c>
      <c r="P799" s="53">
        <v>0</v>
      </c>
      <c r="Q799" s="53">
        <v>0</v>
      </c>
      <c r="R799" s="53">
        <v>0</v>
      </c>
      <c r="S799" s="53">
        <v>0</v>
      </c>
      <c r="T799" s="53">
        <v>0</v>
      </c>
      <c r="U799" s="53">
        <v>0</v>
      </c>
      <c r="V799" s="53">
        <v>0</v>
      </c>
      <c r="W799" s="53">
        <v>0</v>
      </c>
      <c r="X799" s="53">
        <v>0</v>
      </c>
      <c r="Y799" s="53">
        <v>0</v>
      </c>
      <c r="Z799" s="53">
        <v>0</v>
      </c>
      <c r="AA799" s="53">
        <v>0</v>
      </c>
      <c r="AB799" s="53">
        <v>0</v>
      </c>
      <c r="AC799" s="54">
        <v>0</v>
      </c>
      <c r="AD799" s="54">
        <v>0</v>
      </c>
      <c r="AE799" s="54">
        <v>0</v>
      </c>
      <c r="AF799" s="54">
        <v>0</v>
      </c>
    </row>
    <row r="800" spans="1:33">
      <c r="A800" s="49" t="s">
        <v>758</v>
      </c>
      <c r="B800" s="49" t="s">
        <v>773</v>
      </c>
      <c r="C800" s="40" t="s">
        <v>819</v>
      </c>
      <c r="D800" s="38" t="s">
        <v>913</v>
      </c>
      <c r="E800" s="38" t="s">
        <v>1967</v>
      </c>
      <c r="F800" s="49" t="s">
        <v>989</v>
      </c>
      <c r="G800" s="53">
        <v>0</v>
      </c>
      <c r="H800" s="53">
        <v>0</v>
      </c>
      <c r="I800" s="53">
        <v>0</v>
      </c>
      <c r="J800" s="53">
        <v>0</v>
      </c>
      <c r="K800" s="54">
        <v>1</v>
      </c>
      <c r="L800" s="53">
        <v>0</v>
      </c>
      <c r="M800" s="53">
        <v>0</v>
      </c>
      <c r="N800" s="53">
        <v>0</v>
      </c>
      <c r="O800" s="53">
        <v>0</v>
      </c>
      <c r="P800" s="53">
        <v>0</v>
      </c>
      <c r="Q800" s="53">
        <v>0</v>
      </c>
      <c r="R800" s="53">
        <v>0</v>
      </c>
      <c r="S800" s="53">
        <v>0</v>
      </c>
      <c r="T800" s="53">
        <v>0</v>
      </c>
      <c r="U800" s="53">
        <v>0</v>
      </c>
      <c r="V800" s="53">
        <v>0</v>
      </c>
      <c r="W800" s="53">
        <v>0</v>
      </c>
      <c r="X800" s="53">
        <v>0</v>
      </c>
      <c r="Y800" s="53">
        <v>0</v>
      </c>
      <c r="Z800" s="53">
        <v>0</v>
      </c>
      <c r="AA800" s="53">
        <v>0</v>
      </c>
      <c r="AB800" s="53">
        <v>0</v>
      </c>
      <c r="AC800" s="54">
        <v>0</v>
      </c>
      <c r="AD800" s="54">
        <v>0</v>
      </c>
      <c r="AE800" s="54">
        <v>0</v>
      </c>
      <c r="AF800" s="54">
        <v>0</v>
      </c>
    </row>
    <row r="801" spans="1:32">
      <c r="A801" s="49" t="s">
        <v>758</v>
      </c>
      <c r="B801" s="49" t="s">
        <v>773</v>
      </c>
      <c r="C801" s="40" t="s">
        <v>819</v>
      </c>
      <c r="D801" s="38" t="s">
        <v>914</v>
      </c>
      <c r="E801" s="38" t="s">
        <v>1967</v>
      </c>
      <c r="F801" s="49" t="s">
        <v>989</v>
      </c>
      <c r="G801" s="53">
        <v>0</v>
      </c>
      <c r="H801" s="53">
        <v>0</v>
      </c>
      <c r="I801" s="53">
        <v>0</v>
      </c>
      <c r="J801" s="53">
        <v>0</v>
      </c>
      <c r="K801" s="55">
        <v>1</v>
      </c>
      <c r="L801" s="53">
        <v>0</v>
      </c>
      <c r="M801" s="53">
        <v>0</v>
      </c>
      <c r="N801" s="53">
        <v>0</v>
      </c>
      <c r="O801" s="53">
        <v>0</v>
      </c>
      <c r="P801" s="53">
        <v>0</v>
      </c>
      <c r="Q801" s="53">
        <v>0</v>
      </c>
      <c r="R801" s="53">
        <v>0</v>
      </c>
      <c r="S801" s="53">
        <v>0</v>
      </c>
      <c r="T801" s="53">
        <v>0</v>
      </c>
      <c r="U801" s="53">
        <v>0</v>
      </c>
      <c r="V801" s="53">
        <v>0</v>
      </c>
      <c r="W801" s="53">
        <v>0</v>
      </c>
      <c r="X801" s="53">
        <v>0</v>
      </c>
      <c r="Y801" s="53">
        <v>0</v>
      </c>
      <c r="Z801" s="53">
        <v>0</v>
      </c>
      <c r="AA801" s="53">
        <v>0</v>
      </c>
      <c r="AB801" s="53">
        <v>0</v>
      </c>
      <c r="AC801" s="55">
        <v>1</v>
      </c>
      <c r="AD801" s="55">
        <v>1</v>
      </c>
      <c r="AE801" s="55">
        <v>1</v>
      </c>
      <c r="AF801" s="54">
        <v>0</v>
      </c>
    </row>
    <row r="802" spans="1:32">
      <c r="A802" s="49" t="s">
        <v>758</v>
      </c>
      <c r="B802" s="49" t="s">
        <v>773</v>
      </c>
      <c r="C802" s="40" t="s">
        <v>819</v>
      </c>
      <c r="D802" s="38" t="s">
        <v>915</v>
      </c>
      <c r="E802" s="38" t="s">
        <v>1944</v>
      </c>
      <c r="F802" s="49" t="s">
        <v>989</v>
      </c>
      <c r="G802" s="53">
        <v>0</v>
      </c>
      <c r="H802" s="53">
        <v>0</v>
      </c>
      <c r="I802" s="53">
        <v>0</v>
      </c>
      <c r="J802" s="53">
        <v>0</v>
      </c>
      <c r="K802" s="53">
        <v>0</v>
      </c>
      <c r="L802" s="53">
        <v>0</v>
      </c>
      <c r="M802" s="53">
        <v>0</v>
      </c>
      <c r="N802" s="53">
        <v>0</v>
      </c>
      <c r="O802" s="54">
        <v>1</v>
      </c>
      <c r="P802" s="54">
        <v>1</v>
      </c>
      <c r="Q802" s="53">
        <v>0</v>
      </c>
      <c r="R802" s="55">
        <v>1</v>
      </c>
      <c r="S802" s="55">
        <v>1</v>
      </c>
      <c r="T802" s="53">
        <v>0</v>
      </c>
      <c r="U802" s="54">
        <v>1</v>
      </c>
      <c r="V802" s="54">
        <v>1</v>
      </c>
      <c r="W802" s="53">
        <v>0</v>
      </c>
      <c r="X802" s="53">
        <v>0</v>
      </c>
      <c r="Y802" s="53">
        <v>0</v>
      </c>
      <c r="Z802" s="53">
        <v>0</v>
      </c>
      <c r="AA802" s="53">
        <v>0</v>
      </c>
      <c r="AB802" s="53">
        <v>0</v>
      </c>
      <c r="AC802" s="54">
        <v>0</v>
      </c>
      <c r="AD802" s="55">
        <v>1</v>
      </c>
      <c r="AE802" s="54">
        <v>0</v>
      </c>
      <c r="AF802" s="55">
        <v>1</v>
      </c>
    </row>
    <row r="803" spans="1:32">
      <c r="A803" s="49" t="s">
        <v>758</v>
      </c>
      <c r="B803" s="49" t="s">
        <v>773</v>
      </c>
      <c r="C803" s="40" t="s">
        <v>819</v>
      </c>
      <c r="D803" s="38" t="s">
        <v>916</v>
      </c>
      <c r="E803" s="38" t="s">
        <v>1967</v>
      </c>
      <c r="F803" s="49" t="s">
        <v>989</v>
      </c>
      <c r="G803" s="53">
        <v>0</v>
      </c>
      <c r="H803" s="53">
        <v>0</v>
      </c>
      <c r="I803" s="53">
        <v>0</v>
      </c>
      <c r="J803" s="53">
        <v>0</v>
      </c>
      <c r="K803" s="54">
        <v>1</v>
      </c>
      <c r="L803" s="54">
        <v>1</v>
      </c>
      <c r="M803" s="53">
        <v>0</v>
      </c>
      <c r="N803" s="54">
        <v>1</v>
      </c>
      <c r="O803" s="54">
        <v>1</v>
      </c>
      <c r="P803" s="53">
        <v>0</v>
      </c>
      <c r="Q803" s="53">
        <v>0</v>
      </c>
      <c r="R803" s="53">
        <v>0</v>
      </c>
      <c r="S803" s="53">
        <v>0</v>
      </c>
      <c r="T803" s="53">
        <v>0</v>
      </c>
      <c r="U803" s="53">
        <v>0</v>
      </c>
      <c r="V803" s="53">
        <v>0</v>
      </c>
      <c r="W803" s="53">
        <v>0</v>
      </c>
      <c r="X803" s="53">
        <v>0</v>
      </c>
      <c r="Y803" s="53">
        <v>0</v>
      </c>
      <c r="Z803" s="53">
        <v>0</v>
      </c>
      <c r="AA803" s="53">
        <v>0</v>
      </c>
      <c r="AB803" s="53">
        <v>0</v>
      </c>
      <c r="AC803" s="54">
        <v>0</v>
      </c>
      <c r="AD803" s="54">
        <v>0</v>
      </c>
      <c r="AE803" s="54">
        <v>0</v>
      </c>
      <c r="AF803" s="54">
        <v>0</v>
      </c>
    </row>
    <row r="804" spans="1:32">
      <c r="A804" s="49" t="s">
        <v>758</v>
      </c>
      <c r="B804" s="49" t="s">
        <v>773</v>
      </c>
      <c r="C804" s="40" t="s">
        <v>819</v>
      </c>
      <c r="D804" s="38" t="s">
        <v>917</v>
      </c>
      <c r="E804" s="38" t="s">
        <v>1967</v>
      </c>
      <c r="F804" s="49" t="s">
        <v>989</v>
      </c>
      <c r="G804" s="53">
        <v>0</v>
      </c>
      <c r="H804" s="53">
        <v>0</v>
      </c>
      <c r="I804" s="53">
        <v>0</v>
      </c>
      <c r="J804" s="53">
        <v>0</v>
      </c>
      <c r="K804" s="54">
        <v>1</v>
      </c>
      <c r="L804" s="54">
        <v>1</v>
      </c>
      <c r="M804" s="53">
        <v>0</v>
      </c>
      <c r="N804" s="54">
        <v>1</v>
      </c>
      <c r="O804" s="37">
        <v>1</v>
      </c>
      <c r="P804" s="53">
        <v>0</v>
      </c>
      <c r="Q804" s="53">
        <v>0</v>
      </c>
      <c r="R804" s="53">
        <v>0</v>
      </c>
      <c r="S804" s="53">
        <v>0</v>
      </c>
      <c r="T804" s="53">
        <v>0</v>
      </c>
      <c r="U804" s="53">
        <v>0</v>
      </c>
      <c r="V804" s="53">
        <v>0</v>
      </c>
      <c r="W804" s="53">
        <v>0</v>
      </c>
      <c r="X804" s="53">
        <v>0</v>
      </c>
      <c r="Y804" s="53">
        <v>0</v>
      </c>
      <c r="Z804" s="53">
        <v>0</v>
      </c>
      <c r="AA804" s="53">
        <v>0</v>
      </c>
      <c r="AB804" s="53">
        <v>0</v>
      </c>
      <c r="AC804" s="54">
        <v>0</v>
      </c>
      <c r="AD804" s="54">
        <v>0</v>
      </c>
      <c r="AE804" s="54">
        <v>0</v>
      </c>
      <c r="AF804" s="54">
        <v>0</v>
      </c>
    </row>
    <row r="805" spans="1:32">
      <c r="A805" s="49" t="s">
        <v>758</v>
      </c>
      <c r="B805" s="49" t="s">
        <v>773</v>
      </c>
      <c r="C805" s="40" t="s">
        <v>819</v>
      </c>
      <c r="D805" s="38" t="s">
        <v>918</v>
      </c>
      <c r="E805" s="38" t="s">
        <v>1944</v>
      </c>
      <c r="F805" s="49" t="s">
        <v>989</v>
      </c>
      <c r="G805" s="53">
        <v>0</v>
      </c>
      <c r="H805" s="53">
        <v>0</v>
      </c>
      <c r="I805" s="53">
        <v>0</v>
      </c>
      <c r="J805" s="53">
        <v>0</v>
      </c>
      <c r="K805" s="37">
        <v>1</v>
      </c>
      <c r="L805" s="53">
        <v>0</v>
      </c>
      <c r="M805" s="53">
        <v>0</v>
      </c>
      <c r="N805" s="53">
        <v>0</v>
      </c>
      <c r="O805" s="53">
        <v>0</v>
      </c>
      <c r="P805" s="53">
        <v>0</v>
      </c>
      <c r="Q805" s="53">
        <v>0</v>
      </c>
      <c r="R805" s="53">
        <v>0</v>
      </c>
      <c r="S805" s="53">
        <v>0</v>
      </c>
      <c r="T805" s="53">
        <v>0</v>
      </c>
      <c r="U805" s="53">
        <v>0</v>
      </c>
      <c r="V805" s="53">
        <v>0</v>
      </c>
      <c r="W805" s="53">
        <v>0</v>
      </c>
      <c r="X805" s="53">
        <v>0</v>
      </c>
      <c r="Y805" s="53">
        <v>0</v>
      </c>
      <c r="Z805" s="53">
        <v>0</v>
      </c>
      <c r="AA805" s="53">
        <v>0</v>
      </c>
      <c r="AB805" s="53">
        <v>0</v>
      </c>
      <c r="AC805" s="53">
        <v>0</v>
      </c>
      <c r="AD805" s="53">
        <v>0</v>
      </c>
      <c r="AE805" s="53">
        <v>0</v>
      </c>
      <c r="AF805" s="53">
        <v>0</v>
      </c>
    </row>
    <row r="806" spans="1:32">
      <c r="A806" s="49" t="s">
        <v>758</v>
      </c>
      <c r="B806" s="49" t="s">
        <v>773</v>
      </c>
      <c r="C806" s="40" t="s">
        <v>819</v>
      </c>
      <c r="D806" s="38" t="s">
        <v>919</v>
      </c>
      <c r="E806" s="38" t="s">
        <v>920</v>
      </c>
      <c r="F806" s="49" t="s">
        <v>989</v>
      </c>
      <c r="G806" s="53">
        <v>0</v>
      </c>
      <c r="H806" s="53">
        <v>0</v>
      </c>
      <c r="I806" s="53">
        <v>0</v>
      </c>
      <c r="J806" s="53">
        <v>0</v>
      </c>
      <c r="K806" s="54">
        <v>1</v>
      </c>
      <c r="L806" s="54">
        <v>1</v>
      </c>
      <c r="M806" s="53">
        <v>0</v>
      </c>
      <c r="N806" s="53">
        <v>0</v>
      </c>
      <c r="O806" s="37">
        <v>1</v>
      </c>
      <c r="P806" s="53">
        <v>0</v>
      </c>
      <c r="Q806" s="53">
        <v>0</v>
      </c>
      <c r="R806" s="53">
        <v>0</v>
      </c>
      <c r="S806" s="53">
        <v>0</v>
      </c>
      <c r="T806" s="53">
        <v>0</v>
      </c>
      <c r="U806" s="53">
        <v>0</v>
      </c>
      <c r="V806" s="53">
        <v>0</v>
      </c>
      <c r="W806" s="53">
        <v>0</v>
      </c>
      <c r="X806" s="37">
        <v>1</v>
      </c>
      <c r="Y806" s="37">
        <v>1</v>
      </c>
      <c r="Z806" s="53">
        <v>0</v>
      </c>
      <c r="AA806" s="53">
        <v>0</v>
      </c>
      <c r="AB806" s="53">
        <v>0</v>
      </c>
      <c r="AC806" s="54">
        <v>0</v>
      </c>
      <c r="AD806" s="54">
        <v>0</v>
      </c>
      <c r="AE806" s="54">
        <v>0</v>
      </c>
      <c r="AF806" s="54">
        <v>0</v>
      </c>
    </row>
    <row r="807" spans="1:32">
      <c r="A807" s="49" t="s">
        <v>758</v>
      </c>
      <c r="B807" s="49" t="s">
        <v>773</v>
      </c>
      <c r="C807" s="40" t="s">
        <v>819</v>
      </c>
      <c r="D807" s="38" t="s">
        <v>921</v>
      </c>
      <c r="E807" s="38" t="s">
        <v>922</v>
      </c>
      <c r="F807" s="49" t="s">
        <v>989</v>
      </c>
      <c r="G807" s="53">
        <v>0</v>
      </c>
      <c r="H807" s="53">
        <v>0</v>
      </c>
      <c r="I807" s="53">
        <v>0</v>
      </c>
      <c r="J807" s="53">
        <v>0</v>
      </c>
      <c r="K807" s="54">
        <v>1</v>
      </c>
      <c r="L807" s="54">
        <v>1</v>
      </c>
      <c r="M807" s="53">
        <v>0</v>
      </c>
      <c r="N807" s="53">
        <v>0</v>
      </c>
      <c r="O807" s="53">
        <v>0</v>
      </c>
      <c r="P807" s="53">
        <v>0</v>
      </c>
      <c r="Q807" s="53">
        <v>0</v>
      </c>
      <c r="R807" s="53">
        <v>0</v>
      </c>
      <c r="S807" s="53">
        <v>0</v>
      </c>
      <c r="T807" s="53">
        <v>0</v>
      </c>
      <c r="U807" s="53">
        <v>0</v>
      </c>
      <c r="V807" s="53">
        <v>0</v>
      </c>
      <c r="W807" s="53">
        <v>0</v>
      </c>
      <c r="X807" s="54">
        <v>1</v>
      </c>
      <c r="Y807" s="54">
        <v>1</v>
      </c>
      <c r="Z807" s="53">
        <v>0</v>
      </c>
      <c r="AA807" s="53">
        <v>0</v>
      </c>
      <c r="AB807" s="53">
        <v>0</v>
      </c>
      <c r="AC807" s="54">
        <v>0</v>
      </c>
      <c r="AD807" s="54">
        <v>1</v>
      </c>
      <c r="AE807" s="54">
        <v>0</v>
      </c>
      <c r="AF807" s="54">
        <v>0</v>
      </c>
    </row>
    <row r="808" spans="1:32">
      <c r="A808" s="49" t="s">
        <v>758</v>
      </c>
      <c r="B808" s="49" t="s">
        <v>773</v>
      </c>
      <c r="C808" s="40" t="s">
        <v>819</v>
      </c>
      <c r="D808" s="38" t="s">
        <v>923</v>
      </c>
      <c r="E808" s="38" t="s">
        <v>1967</v>
      </c>
      <c r="F808" s="49" t="s">
        <v>989</v>
      </c>
      <c r="G808" s="53">
        <v>0</v>
      </c>
      <c r="H808" s="53">
        <v>0</v>
      </c>
      <c r="I808" s="53">
        <v>0</v>
      </c>
      <c r="J808" s="54">
        <v>1</v>
      </c>
      <c r="K808" s="54">
        <v>1</v>
      </c>
      <c r="L808" s="53">
        <v>0</v>
      </c>
      <c r="M808" s="53">
        <v>0</v>
      </c>
      <c r="N808" s="53">
        <v>0</v>
      </c>
      <c r="O808" s="53">
        <v>0</v>
      </c>
      <c r="P808" s="53">
        <v>0</v>
      </c>
      <c r="Q808" s="53">
        <v>0</v>
      </c>
      <c r="R808" s="53">
        <v>0</v>
      </c>
      <c r="S808" s="53">
        <v>0</v>
      </c>
      <c r="T808" s="53">
        <v>0</v>
      </c>
      <c r="U808" s="53">
        <v>0</v>
      </c>
      <c r="V808" s="53">
        <v>0</v>
      </c>
      <c r="W808" s="53">
        <v>0</v>
      </c>
      <c r="X808" s="53">
        <v>0</v>
      </c>
      <c r="Y808" s="53">
        <v>0</v>
      </c>
      <c r="Z808" s="53">
        <v>0</v>
      </c>
      <c r="AA808" s="53">
        <v>0</v>
      </c>
      <c r="AB808" s="53">
        <v>0</v>
      </c>
      <c r="AC808" s="54">
        <v>1</v>
      </c>
      <c r="AD808" s="54">
        <v>1</v>
      </c>
      <c r="AE808" s="54">
        <v>1</v>
      </c>
      <c r="AF808" s="54">
        <v>0</v>
      </c>
    </row>
    <row r="809" spans="1:32">
      <c r="A809" s="49" t="s">
        <v>758</v>
      </c>
      <c r="B809" s="49" t="s">
        <v>773</v>
      </c>
      <c r="C809" s="40" t="s">
        <v>819</v>
      </c>
      <c r="D809" s="38" t="s">
        <v>924</v>
      </c>
      <c r="E809" s="38" t="s">
        <v>920</v>
      </c>
      <c r="F809" s="49" t="s">
        <v>989</v>
      </c>
      <c r="G809" s="53">
        <v>0</v>
      </c>
      <c r="H809" s="53">
        <v>0</v>
      </c>
      <c r="I809" s="53">
        <v>0</v>
      </c>
      <c r="J809" s="53">
        <v>0</v>
      </c>
      <c r="K809" s="54">
        <v>1</v>
      </c>
      <c r="L809" s="54">
        <v>1</v>
      </c>
      <c r="M809" s="53">
        <v>0</v>
      </c>
      <c r="N809" s="53">
        <v>0</v>
      </c>
      <c r="O809" s="53">
        <v>0</v>
      </c>
      <c r="P809" s="53">
        <v>0</v>
      </c>
      <c r="Q809" s="53">
        <v>0</v>
      </c>
      <c r="R809" s="53">
        <v>0</v>
      </c>
      <c r="S809" s="53">
        <v>0</v>
      </c>
      <c r="T809" s="53">
        <v>0</v>
      </c>
      <c r="U809" s="53">
        <v>0</v>
      </c>
      <c r="V809" s="53">
        <v>0</v>
      </c>
      <c r="W809" s="53">
        <v>0</v>
      </c>
      <c r="X809" s="37">
        <v>1</v>
      </c>
      <c r="Y809" s="37">
        <v>1</v>
      </c>
      <c r="Z809" s="53">
        <v>0</v>
      </c>
      <c r="AA809" s="53">
        <v>0</v>
      </c>
      <c r="AB809" s="53">
        <v>0</v>
      </c>
      <c r="AC809" s="53">
        <v>0</v>
      </c>
      <c r="AD809" s="53">
        <v>0</v>
      </c>
      <c r="AE809" s="53">
        <v>0</v>
      </c>
      <c r="AF809" s="53">
        <v>0</v>
      </c>
    </row>
    <row r="810" spans="1:32">
      <c r="A810" s="49" t="s">
        <v>758</v>
      </c>
      <c r="B810" s="49" t="s">
        <v>773</v>
      </c>
      <c r="C810" s="40" t="s">
        <v>819</v>
      </c>
      <c r="D810" s="38" t="s">
        <v>925</v>
      </c>
      <c r="E810" s="38" t="s">
        <v>920</v>
      </c>
      <c r="F810" s="49" t="s">
        <v>989</v>
      </c>
      <c r="G810" s="53">
        <v>0</v>
      </c>
      <c r="H810" s="53">
        <v>0</v>
      </c>
      <c r="I810" s="53">
        <v>0</v>
      </c>
      <c r="J810" s="53">
        <v>0</v>
      </c>
      <c r="K810" s="54">
        <v>1</v>
      </c>
      <c r="L810" s="54">
        <v>1</v>
      </c>
      <c r="M810" s="53">
        <v>0</v>
      </c>
      <c r="N810" s="37">
        <v>1</v>
      </c>
      <c r="O810" s="37">
        <v>1</v>
      </c>
      <c r="P810" s="53">
        <v>0</v>
      </c>
      <c r="Q810" s="53">
        <v>0</v>
      </c>
      <c r="R810" s="53">
        <v>0</v>
      </c>
      <c r="S810" s="53">
        <v>0</v>
      </c>
      <c r="T810" s="53">
        <v>0</v>
      </c>
      <c r="U810" s="53">
        <v>0</v>
      </c>
      <c r="V810" s="53">
        <v>0</v>
      </c>
      <c r="W810" s="53">
        <v>0</v>
      </c>
      <c r="X810" s="37">
        <v>1</v>
      </c>
      <c r="Y810" s="37">
        <v>1</v>
      </c>
      <c r="Z810" s="53">
        <v>0</v>
      </c>
      <c r="AA810" s="53">
        <v>0</v>
      </c>
      <c r="AB810" s="53">
        <v>0</v>
      </c>
      <c r="AC810" s="54">
        <v>0</v>
      </c>
      <c r="AD810" s="54">
        <v>0</v>
      </c>
      <c r="AE810" s="54">
        <v>0</v>
      </c>
      <c r="AF810" s="54">
        <v>0</v>
      </c>
    </row>
    <row r="811" spans="1:32">
      <c r="A811" s="49" t="s">
        <v>758</v>
      </c>
      <c r="B811" s="49" t="s">
        <v>773</v>
      </c>
      <c r="C811" s="40" t="s">
        <v>819</v>
      </c>
      <c r="D811" s="38" t="s">
        <v>926</v>
      </c>
      <c r="E811" s="38" t="s">
        <v>1967</v>
      </c>
      <c r="F811" s="49" t="s">
        <v>989</v>
      </c>
      <c r="G811" s="53">
        <v>0</v>
      </c>
      <c r="H811" s="37">
        <v>1</v>
      </c>
      <c r="I811" s="37">
        <v>1</v>
      </c>
      <c r="J811" s="37">
        <v>1</v>
      </c>
      <c r="K811" s="53">
        <v>0</v>
      </c>
      <c r="L811" s="37">
        <v>1</v>
      </c>
      <c r="M811" s="53">
        <v>0</v>
      </c>
      <c r="N811" s="53">
        <v>0</v>
      </c>
      <c r="O811" s="53">
        <v>0</v>
      </c>
      <c r="P811" s="53">
        <v>0</v>
      </c>
      <c r="Q811" s="53">
        <v>0</v>
      </c>
      <c r="R811" s="37">
        <v>1</v>
      </c>
      <c r="S811" s="37">
        <v>1</v>
      </c>
      <c r="T811" s="53">
        <v>0</v>
      </c>
      <c r="U811" s="53">
        <v>0</v>
      </c>
      <c r="V811" s="53">
        <v>0</v>
      </c>
      <c r="W811" s="53">
        <v>0</v>
      </c>
      <c r="X811" s="53">
        <v>0</v>
      </c>
      <c r="Y811" s="53">
        <v>0</v>
      </c>
      <c r="Z811" s="53">
        <v>0</v>
      </c>
      <c r="AA811" s="53">
        <v>0</v>
      </c>
      <c r="AB811" s="53">
        <v>0</v>
      </c>
      <c r="AC811" s="37">
        <v>1</v>
      </c>
      <c r="AD811" s="37">
        <v>1</v>
      </c>
      <c r="AE811" s="54">
        <v>0</v>
      </c>
      <c r="AF811" s="54">
        <v>0</v>
      </c>
    </row>
    <row r="812" spans="1:32">
      <c r="A812" s="49" t="s">
        <v>758</v>
      </c>
      <c r="B812" s="49" t="s">
        <v>773</v>
      </c>
      <c r="C812" s="40" t="s">
        <v>819</v>
      </c>
      <c r="D812" s="38" t="s">
        <v>927</v>
      </c>
      <c r="E812" s="38" t="s">
        <v>1944</v>
      </c>
      <c r="F812" s="49" t="s">
        <v>989</v>
      </c>
      <c r="G812" s="53">
        <v>0</v>
      </c>
      <c r="H812" s="53">
        <v>0</v>
      </c>
      <c r="I812" s="53">
        <v>0</v>
      </c>
      <c r="J812" s="53">
        <v>0</v>
      </c>
      <c r="K812" s="54">
        <v>1</v>
      </c>
      <c r="L812" s="54">
        <v>1</v>
      </c>
      <c r="M812" s="53">
        <v>0</v>
      </c>
      <c r="N812" s="53">
        <v>0</v>
      </c>
      <c r="O812" s="54">
        <v>1</v>
      </c>
      <c r="P812" s="53">
        <v>0</v>
      </c>
      <c r="Q812" s="53">
        <v>0</v>
      </c>
      <c r="R812" s="54">
        <v>1</v>
      </c>
      <c r="S812" s="54">
        <v>1</v>
      </c>
      <c r="T812" s="54">
        <v>1</v>
      </c>
      <c r="U812" s="54">
        <v>1</v>
      </c>
      <c r="V812" s="54">
        <v>1</v>
      </c>
      <c r="W812" s="53">
        <v>0</v>
      </c>
      <c r="X812" s="53">
        <v>0</v>
      </c>
      <c r="Y812" s="53">
        <v>0</v>
      </c>
      <c r="Z812" s="53">
        <v>0</v>
      </c>
      <c r="AA812" s="53">
        <v>0</v>
      </c>
      <c r="AB812" s="53">
        <v>0</v>
      </c>
      <c r="AC812" s="54">
        <v>0</v>
      </c>
      <c r="AD812" s="54">
        <v>0</v>
      </c>
      <c r="AE812" s="54">
        <v>0</v>
      </c>
      <c r="AF812" s="54">
        <v>0</v>
      </c>
    </row>
    <row r="813" spans="1:32">
      <c r="A813" s="49" t="s">
        <v>758</v>
      </c>
      <c r="B813" s="49" t="s">
        <v>773</v>
      </c>
      <c r="C813" s="40" t="s">
        <v>819</v>
      </c>
      <c r="D813" s="38" t="s">
        <v>928</v>
      </c>
      <c r="E813" s="38" t="s">
        <v>1966</v>
      </c>
      <c r="F813" s="49" t="s">
        <v>989</v>
      </c>
      <c r="G813" s="53">
        <v>0</v>
      </c>
      <c r="H813" s="53">
        <v>0</v>
      </c>
      <c r="I813" s="53">
        <v>0</v>
      </c>
      <c r="J813" s="53">
        <v>0</v>
      </c>
      <c r="K813" s="54">
        <v>1</v>
      </c>
      <c r="L813" s="37">
        <v>1</v>
      </c>
      <c r="M813" s="53">
        <v>0</v>
      </c>
      <c r="N813" s="53">
        <v>0</v>
      </c>
      <c r="O813" s="53">
        <v>0</v>
      </c>
      <c r="P813" s="53">
        <v>0</v>
      </c>
      <c r="Q813" s="53">
        <v>0</v>
      </c>
      <c r="R813" s="53">
        <v>0</v>
      </c>
      <c r="S813" s="53">
        <v>0</v>
      </c>
      <c r="T813" s="53">
        <v>0</v>
      </c>
      <c r="U813" s="53">
        <v>0</v>
      </c>
      <c r="V813" s="53">
        <v>0</v>
      </c>
      <c r="W813" s="53">
        <v>0</v>
      </c>
      <c r="X813" s="53">
        <v>0</v>
      </c>
      <c r="Y813" s="53">
        <v>0</v>
      </c>
      <c r="Z813" s="53">
        <v>0</v>
      </c>
      <c r="AA813" s="53">
        <v>0</v>
      </c>
      <c r="AB813" s="53">
        <v>0</v>
      </c>
      <c r="AC813" s="37">
        <v>1</v>
      </c>
      <c r="AD813" s="37">
        <v>1</v>
      </c>
      <c r="AE813" s="54">
        <v>0</v>
      </c>
      <c r="AF813" s="54">
        <v>0</v>
      </c>
    </row>
    <row r="814" spans="1:32">
      <c r="A814" s="49" t="s">
        <v>758</v>
      </c>
      <c r="B814" s="49" t="s">
        <v>773</v>
      </c>
      <c r="C814" s="40" t="s">
        <v>819</v>
      </c>
      <c r="D814" s="38" t="s">
        <v>929</v>
      </c>
      <c r="E814" s="38" t="s">
        <v>1967</v>
      </c>
      <c r="F814" s="49" t="s">
        <v>989</v>
      </c>
      <c r="G814" s="53">
        <v>0</v>
      </c>
      <c r="H814" s="53">
        <v>0</v>
      </c>
      <c r="I814" s="53">
        <v>0</v>
      </c>
      <c r="J814" s="53">
        <v>0</v>
      </c>
      <c r="K814" s="54">
        <v>1</v>
      </c>
      <c r="L814" s="54">
        <v>1</v>
      </c>
      <c r="M814" s="53">
        <v>0</v>
      </c>
      <c r="N814" s="54">
        <v>1</v>
      </c>
      <c r="O814" s="53">
        <v>0</v>
      </c>
      <c r="P814" s="53">
        <v>0</v>
      </c>
      <c r="Q814" s="53">
        <v>0</v>
      </c>
      <c r="R814" s="53">
        <v>0</v>
      </c>
      <c r="S814" s="53">
        <v>0</v>
      </c>
      <c r="T814" s="53">
        <v>0</v>
      </c>
      <c r="U814" s="53">
        <v>0</v>
      </c>
      <c r="V814" s="53">
        <v>0</v>
      </c>
      <c r="W814" s="53">
        <v>0</v>
      </c>
      <c r="X814" s="53">
        <v>0</v>
      </c>
      <c r="Y814" s="53">
        <v>0</v>
      </c>
      <c r="Z814" s="53">
        <v>0</v>
      </c>
      <c r="AA814" s="53">
        <v>0</v>
      </c>
      <c r="AB814" s="53">
        <v>0</v>
      </c>
      <c r="AC814" s="54">
        <v>0</v>
      </c>
      <c r="AD814" s="54">
        <v>0</v>
      </c>
      <c r="AE814" s="54">
        <v>0</v>
      </c>
      <c r="AF814" s="54">
        <v>0</v>
      </c>
    </row>
    <row r="815" spans="1:32">
      <c r="A815" s="49" t="s">
        <v>758</v>
      </c>
      <c r="B815" s="49" t="s">
        <v>773</v>
      </c>
      <c r="C815" s="40" t="s">
        <v>819</v>
      </c>
      <c r="D815" s="38" t="s">
        <v>930</v>
      </c>
      <c r="E815" s="38" t="s">
        <v>1967</v>
      </c>
      <c r="F815" s="49" t="s">
        <v>989</v>
      </c>
      <c r="G815" s="53">
        <v>0</v>
      </c>
      <c r="H815" s="53">
        <v>0</v>
      </c>
      <c r="I815" s="53">
        <v>0</v>
      </c>
      <c r="J815" s="53">
        <v>0</v>
      </c>
      <c r="K815" s="53">
        <v>0</v>
      </c>
      <c r="L815" s="53">
        <v>0</v>
      </c>
      <c r="M815" s="53">
        <v>0</v>
      </c>
      <c r="N815" s="53">
        <v>0</v>
      </c>
      <c r="O815" s="53">
        <v>0</v>
      </c>
      <c r="P815" s="53">
        <v>0</v>
      </c>
      <c r="Q815" s="53">
        <v>0</v>
      </c>
      <c r="R815" s="53">
        <v>0</v>
      </c>
      <c r="S815" s="53">
        <v>0</v>
      </c>
      <c r="T815" s="53">
        <v>0</v>
      </c>
      <c r="U815" s="53">
        <v>0</v>
      </c>
      <c r="V815" s="53">
        <v>0</v>
      </c>
      <c r="W815" s="53">
        <v>0</v>
      </c>
      <c r="X815" s="53">
        <v>0</v>
      </c>
      <c r="Y815" s="37">
        <v>1</v>
      </c>
      <c r="Z815" s="53">
        <v>0</v>
      </c>
      <c r="AA815" s="53">
        <v>0</v>
      </c>
      <c r="AB815" s="53">
        <v>0</v>
      </c>
      <c r="AC815" s="54">
        <v>1</v>
      </c>
      <c r="AD815" s="54">
        <v>1</v>
      </c>
      <c r="AE815" s="54">
        <v>1</v>
      </c>
      <c r="AF815" s="37">
        <v>1</v>
      </c>
    </row>
    <row r="816" spans="1:32">
      <c r="A816" s="49" t="s">
        <v>758</v>
      </c>
      <c r="B816" s="49" t="s">
        <v>773</v>
      </c>
      <c r="C816" s="40" t="s">
        <v>819</v>
      </c>
      <c r="D816" s="38" t="s">
        <v>931</v>
      </c>
      <c r="E816" s="38" t="s">
        <v>1967</v>
      </c>
      <c r="F816" s="49" t="s">
        <v>989</v>
      </c>
      <c r="G816" s="54">
        <v>1</v>
      </c>
      <c r="H816" s="54">
        <v>1</v>
      </c>
      <c r="I816" s="53">
        <v>0</v>
      </c>
      <c r="J816" s="54">
        <v>1</v>
      </c>
      <c r="K816" s="54">
        <v>1</v>
      </c>
      <c r="L816" s="53">
        <v>0</v>
      </c>
      <c r="M816" s="53">
        <v>0</v>
      </c>
      <c r="N816" s="53">
        <v>0</v>
      </c>
      <c r="O816" s="53">
        <v>0</v>
      </c>
      <c r="P816" s="53">
        <v>0</v>
      </c>
      <c r="Q816" s="53">
        <v>0</v>
      </c>
      <c r="R816" s="53">
        <v>0</v>
      </c>
      <c r="S816" s="53">
        <v>0</v>
      </c>
      <c r="T816" s="53">
        <v>0</v>
      </c>
      <c r="U816" s="53">
        <v>0</v>
      </c>
      <c r="V816" s="53">
        <v>0</v>
      </c>
      <c r="W816" s="53">
        <v>0</v>
      </c>
      <c r="X816" s="53">
        <v>0</v>
      </c>
      <c r="Y816" s="53">
        <v>0</v>
      </c>
      <c r="Z816" s="53">
        <v>0</v>
      </c>
      <c r="AA816" s="53">
        <v>0</v>
      </c>
      <c r="AB816" s="53">
        <v>0</v>
      </c>
      <c r="AC816" s="54">
        <v>0</v>
      </c>
      <c r="AD816" s="54">
        <v>0</v>
      </c>
      <c r="AE816" s="54">
        <v>0</v>
      </c>
      <c r="AF816" s="54">
        <v>0</v>
      </c>
    </row>
    <row r="817" spans="1:62">
      <c r="A817" s="49" t="s">
        <v>758</v>
      </c>
      <c r="B817" s="49" t="s">
        <v>773</v>
      </c>
      <c r="C817" s="40" t="s">
        <v>819</v>
      </c>
      <c r="D817" s="38" t="s">
        <v>932</v>
      </c>
      <c r="E817" s="38" t="s">
        <v>1944</v>
      </c>
      <c r="F817" s="49" t="s">
        <v>989</v>
      </c>
      <c r="G817" s="53">
        <v>0</v>
      </c>
      <c r="H817" s="53">
        <v>0</v>
      </c>
      <c r="I817" s="53">
        <v>0</v>
      </c>
      <c r="J817" s="53">
        <v>0</v>
      </c>
      <c r="K817" s="37">
        <v>1</v>
      </c>
      <c r="L817" s="37">
        <v>1</v>
      </c>
      <c r="M817" s="53">
        <v>0</v>
      </c>
      <c r="N817" s="53">
        <v>0</v>
      </c>
      <c r="O817" s="53">
        <v>0</v>
      </c>
      <c r="P817" s="53">
        <v>0</v>
      </c>
      <c r="Q817" s="53">
        <v>0</v>
      </c>
      <c r="R817" s="37">
        <v>1</v>
      </c>
      <c r="S817" s="54">
        <v>1</v>
      </c>
      <c r="T817" s="53">
        <v>0</v>
      </c>
      <c r="U817" s="53">
        <v>0</v>
      </c>
      <c r="V817" s="53">
        <v>0</v>
      </c>
      <c r="W817" s="53">
        <v>0</v>
      </c>
      <c r="X817" s="53">
        <v>0</v>
      </c>
      <c r="Y817" s="53">
        <v>0</v>
      </c>
      <c r="Z817" s="53">
        <v>0</v>
      </c>
      <c r="AA817" s="53">
        <v>0</v>
      </c>
      <c r="AB817" s="53">
        <v>0</v>
      </c>
      <c r="AC817" s="54">
        <v>0</v>
      </c>
      <c r="AD817" s="54">
        <v>0</v>
      </c>
      <c r="AE817" s="54">
        <v>0</v>
      </c>
      <c r="AF817" s="54">
        <v>0</v>
      </c>
    </row>
    <row r="819" spans="1:62">
      <c r="A819" s="48" t="s">
        <v>933</v>
      </c>
      <c r="B819" s="49" t="s">
        <v>934</v>
      </c>
      <c r="C819" s="48"/>
      <c r="D819" s="62" t="s">
        <v>935</v>
      </c>
      <c r="E819" s="63" t="s">
        <v>47</v>
      </c>
      <c r="F819" s="63" t="s">
        <v>936</v>
      </c>
      <c r="G819" s="64">
        <v>1</v>
      </c>
      <c r="H819" s="64">
        <v>1</v>
      </c>
      <c r="I819" s="53">
        <v>0</v>
      </c>
      <c r="J819" s="64">
        <v>1</v>
      </c>
      <c r="K819" s="64">
        <v>0</v>
      </c>
      <c r="L819" s="55">
        <v>1</v>
      </c>
      <c r="M819" s="64">
        <v>0</v>
      </c>
      <c r="N819" s="64">
        <v>0</v>
      </c>
      <c r="O819" s="64">
        <v>0</v>
      </c>
      <c r="P819" s="64">
        <v>0</v>
      </c>
      <c r="Q819" s="64">
        <v>0</v>
      </c>
      <c r="R819" s="64">
        <v>0</v>
      </c>
      <c r="S819" s="64">
        <v>1</v>
      </c>
      <c r="T819" s="64">
        <v>0</v>
      </c>
      <c r="U819" s="64">
        <v>0</v>
      </c>
      <c r="V819" s="64">
        <v>0</v>
      </c>
      <c r="W819" s="64">
        <v>0</v>
      </c>
      <c r="X819" s="64">
        <v>0</v>
      </c>
      <c r="Y819" s="64">
        <v>0</v>
      </c>
      <c r="Z819" s="33">
        <v>0</v>
      </c>
      <c r="AA819" s="64">
        <v>0</v>
      </c>
      <c r="AB819" s="33">
        <v>0</v>
      </c>
      <c r="AC819" s="54">
        <v>0</v>
      </c>
      <c r="AD819" s="54">
        <v>0</v>
      </c>
      <c r="AE819" s="54">
        <v>0</v>
      </c>
      <c r="AF819" s="54">
        <v>0</v>
      </c>
    </row>
    <row r="820" spans="1:62">
      <c r="A820" s="48" t="s">
        <v>933</v>
      </c>
      <c r="B820" s="49" t="s">
        <v>934</v>
      </c>
      <c r="C820" s="48"/>
      <c r="D820" s="62" t="s">
        <v>1003</v>
      </c>
      <c r="E820" s="63" t="s">
        <v>47</v>
      </c>
      <c r="F820" s="63" t="s">
        <v>936</v>
      </c>
      <c r="G820" s="55">
        <v>1</v>
      </c>
      <c r="H820" s="55">
        <v>1</v>
      </c>
      <c r="I820" s="53">
        <v>0</v>
      </c>
      <c r="J820" s="55">
        <v>1</v>
      </c>
      <c r="K820" s="64">
        <v>0</v>
      </c>
      <c r="L820" s="64">
        <v>0</v>
      </c>
      <c r="M820" s="64">
        <v>0</v>
      </c>
      <c r="N820" s="64">
        <v>0</v>
      </c>
      <c r="O820" s="64">
        <v>0</v>
      </c>
      <c r="P820" s="64">
        <v>0</v>
      </c>
      <c r="Q820" s="64">
        <v>0</v>
      </c>
      <c r="R820" s="64">
        <v>0</v>
      </c>
      <c r="S820" s="64">
        <v>0</v>
      </c>
      <c r="T820" s="64">
        <v>0</v>
      </c>
      <c r="U820" s="64">
        <v>0</v>
      </c>
      <c r="V820" s="64">
        <v>0</v>
      </c>
      <c r="W820" s="64">
        <v>0</v>
      </c>
      <c r="X820" s="64">
        <v>0</v>
      </c>
      <c r="Y820" s="64">
        <v>0</v>
      </c>
      <c r="Z820" s="33">
        <v>0</v>
      </c>
      <c r="AA820" s="64">
        <v>0</v>
      </c>
      <c r="AB820" s="33">
        <v>0</v>
      </c>
      <c r="AC820" s="54">
        <v>0</v>
      </c>
      <c r="AD820" s="54">
        <v>0</v>
      </c>
      <c r="AE820" s="54">
        <v>0</v>
      </c>
      <c r="AF820" s="54">
        <v>0</v>
      </c>
    </row>
    <row r="821" spans="1:62">
      <c r="A821" s="48" t="s">
        <v>933</v>
      </c>
      <c r="B821" s="49" t="s">
        <v>934</v>
      </c>
      <c r="C821" s="48"/>
      <c r="D821" s="62" t="s">
        <v>1004</v>
      </c>
      <c r="E821" s="63" t="s">
        <v>47</v>
      </c>
      <c r="F821" s="63" t="s">
        <v>936</v>
      </c>
      <c r="G821" s="55">
        <v>1</v>
      </c>
      <c r="H821" s="55">
        <v>1</v>
      </c>
      <c r="I821" s="53">
        <v>0</v>
      </c>
      <c r="J821" s="55">
        <v>1</v>
      </c>
      <c r="K821" s="64">
        <v>0</v>
      </c>
      <c r="L821" s="64">
        <v>1</v>
      </c>
      <c r="M821" s="64">
        <v>0</v>
      </c>
      <c r="N821" s="64">
        <v>0</v>
      </c>
      <c r="O821" s="64">
        <v>0</v>
      </c>
      <c r="P821" s="64">
        <v>0</v>
      </c>
      <c r="Q821" s="64">
        <v>0</v>
      </c>
      <c r="R821" s="64">
        <v>0</v>
      </c>
      <c r="S821" s="64">
        <v>1</v>
      </c>
      <c r="T821" s="64">
        <v>0</v>
      </c>
      <c r="U821" s="64">
        <v>0</v>
      </c>
      <c r="V821" s="64">
        <v>0</v>
      </c>
      <c r="W821" s="64">
        <v>0</v>
      </c>
      <c r="X821" s="64">
        <v>0</v>
      </c>
      <c r="Y821" s="64">
        <v>0</v>
      </c>
      <c r="Z821" s="33">
        <v>0</v>
      </c>
      <c r="AA821" s="64">
        <v>0</v>
      </c>
      <c r="AB821" s="33">
        <v>0</v>
      </c>
      <c r="AC821" s="54">
        <v>0</v>
      </c>
      <c r="AD821" s="54">
        <v>0</v>
      </c>
      <c r="AE821" s="54">
        <v>0</v>
      </c>
      <c r="AF821" s="54">
        <v>0</v>
      </c>
    </row>
    <row r="822" spans="1:62">
      <c r="A822" s="48" t="s">
        <v>933</v>
      </c>
      <c r="B822" s="49" t="s">
        <v>934</v>
      </c>
      <c r="C822" s="48"/>
      <c r="D822" s="62" t="s">
        <v>1005</v>
      </c>
      <c r="E822" s="63" t="s">
        <v>47</v>
      </c>
      <c r="F822" s="63" t="s">
        <v>936</v>
      </c>
      <c r="G822" s="64">
        <v>0</v>
      </c>
      <c r="H822" s="55">
        <v>1</v>
      </c>
      <c r="I822" s="53">
        <v>0</v>
      </c>
      <c r="J822" s="55">
        <v>1</v>
      </c>
      <c r="K822" s="53">
        <v>0</v>
      </c>
      <c r="L822" s="53">
        <v>0</v>
      </c>
      <c r="M822" s="53">
        <v>0</v>
      </c>
      <c r="N822" s="64">
        <v>0</v>
      </c>
      <c r="O822" s="64">
        <v>0</v>
      </c>
      <c r="P822" s="64">
        <v>0</v>
      </c>
      <c r="Q822" s="64">
        <v>0</v>
      </c>
      <c r="R822" s="64">
        <v>0</v>
      </c>
      <c r="S822" s="64">
        <v>0</v>
      </c>
      <c r="T822" s="64">
        <v>0</v>
      </c>
      <c r="U822" s="64">
        <v>0</v>
      </c>
      <c r="V822" s="64">
        <v>0</v>
      </c>
      <c r="W822" s="64">
        <v>0</v>
      </c>
      <c r="X822" s="64">
        <v>0</v>
      </c>
      <c r="Y822" s="64">
        <v>0</v>
      </c>
      <c r="Z822" s="33">
        <v>0</v>
      </c>
      <c r="AA822" s="64">
        <v>0</v>
      </c>
      <c r="AB822" s="33">
        <v>0</v>
      </c>
      <c r="AC822" s="54">
        <v>0</v>
      </c>
      <c r="AD822" s="54">
        <v>0</v>
      </c>
      <c r="AE822" s="54">
        <v>0</v>
      </c>
      <c r="AF822" s="54">
        <v>0</v>
      </c>
      <c r="AG822" s="43"/>
    </row>
    <row r="823" spans="1:62">
      <c r="A823" s="48" t="s">
        <v>933</v>
      </c>
      <c r="B823" s="49" t="s">
        <v>934</v>
      </c>
      <c r="C823" s="48"/>
      <c r="D823" s="62" t="s">
        <v>937</v>
      </c>
      <c r="E823" s="63" t="s">
        <v>47</v>
      </c>
      <c r="F823" s="63" t="s">
        <v>936</v>
      </c>
      <c r="G823" s="55">
        <v>1</v>
      </c>
      <c r="H823" s="64">
        <v>0</v>
      </c>
      <c r="I823" s="64">
        <v>0</v>
      </c>
      <c r="J823" s="64">
        <v>0</v>
      </c>
      <c r="K823" s="64">
        <v>0</v>
      </c>
      <c r="L823" s="55">
        <v>1</v>
      </c>
      <c r="M823" s="64">
        <v>0</v>
      </c>
      <c r="N823" s="64">
        <v>0</v>
      </c>
      <c r="O823" s="64">
        <v>0</v>
      </c>
      <c r="P823" s="64">
        <v>0</v>
      </c>
      <c r="Q823" s="64">
        <v>0</v>
      </c>
      <c r="R823" s="64">
        <v>0</v>
      </c>
      <c r="S823" s="64">
        <v>0</v>
      </c>
      <c r="T823" s="64">
        <v>0</v>
      </c>
      <c r="U823" s="64">
        <v>0</v>
      </c>
      <c r="V823" s="64">
        <v>0</v>
      </c>
      <c r="W823" s="64">
        <v>0</v>
      </c>
      <c r="X823" s="64">
        <v>0</v>
      </c>
      <c r="Y823" s="64">
        <v>0</v>
      </c>
      <c r="Z823" s="33">
        <v>0</v>
      </c>
      <c r="AA823" s="64">
        <v>0</v>
      </c>
      <c r="AB823" s="33">
        <v>0</v>
      </c>
      <c r="AC823" s="54">
        <v>0</v>
      </c>
      <c r="AD823" s="54">
        <v>0</v>
      </c>
      <c r="AE823" s="54">
        <v>0</v>
      </c>
      <c r="AF823" s="54">
        <v>0</v>
      </c>
    </row>
    <row r="824" spans="1:62">
      <c r="A824" s="48" t="s">
        <v>933</v>
      </c>
      <c r="B824" s="49" t="s">
        <v>934</v>
      </c>
      <c r="C824" s="48"/>
      <c r="D824" s="62" t="s">
        <v>938</v>
      </c>
      <c r="E824" s="63" t="s">
        <v>47</v>
      </c>
      <c r="F824" s="63" t="s">
        <v>936</v>
      </c>
      <c r="G824" s="53">
        <v>1</v>
      </c>
      <c r="H824" s="53">
        <v>1</v>
      </c>
      <c r="I824" s="53">
        <v>0</v>
      </c>
      <c r="J824" s="53">
        <v>1</v>
      </c>
      <c r="K824" s="64">
        <v>1</v>
      </c>
      <c r="L824" s="64">
        <v>1</v>
      </c>
      <c r="M824" s="64">
        <v>0</v>
      </c>
      <c r="N824" s="64">
        <v>0</v>
      </c>
      <c r="O824" s="64">
        <v>0</v>
      </c>
      <c r="P824" s="64">
        <v>0</v>
      </c>
      <c r="Q824" s="64">
        <v>0</v>
      </c>
      <c r="R824" s="64">
        <v>0</v>
      </c>
      <c r="S824" s="64">
        <v>1</v>
      </c>
      <c r="T824" s="64">
        <v>0</v>
      </c>
      <c r="U824" s="64">
        <v>0</v>
      </c>
      <c r="V824" s="64">
        <v>0</v>
      </c>
      <c r="W824" s="64">
        <v>0</v>
      </c>
      <c r="X824" s="64">
        <v>0</v>
      </c>
      <c r="Y824" s="64">
        <v>0</v>
      </c>
      <c r="Z824" s="33">
        <v>0</v>
      </c>
      <c r="AA824" s="64">
        <v>0</v>
      </c>
      <c r="AB824" s="33">
        <v>0</v>
      </c>
      <c r="AC824" s="54">
        <v>0</v>
      </c>
      <c r="AD824" s="54">
        <v>0</v>
      </c>
      <c r="AE824" s="54">
        <v>0</v>
      </c>
      <c r="AF824" s="54">
        <v>0</v>
      </c>
    </row>
    <row r="825" spans="1:62">
      <c r="A825" s="48" t="s">
        <v>933</v>
      </c>
      <c r="B825" s="49" t="s">
        <v>934</v>
      </c>
      <c r="C825" s="48"/>
      <c r="D825" s="62" t="s">
        <v>1006</v>
      </c>
      <c r="E825" s="63" t="s">
        <v>47</v>
      </c>
      <c r="F825" s="63" t="s">
        <v>936</v>
      </c>
      <c r="G825" s="55">
        <v>1</v>
      </c>
      <c r="H825" s="55">
        <v>1</v>
      </c>
      <c r="I825" s="53">
        <v>1</v>
      </c>
      <c r="J825" s="55">
        <v>1</v>
      </c>
      <c r="K825" s="64">
        <v>0</v>
      </c>
      <c r="L825" s="64">
        <v>1</v>
      </c>
      <c r="M825" s="64">
        <v>0</v>
      </c>
      <c r="N825" s="64">
        <v>0</v>
      </c>
      <c r="O825" s="64">
        <v>0</v>
      </c>
      <c r="P825" s="64">
        <v>0</v>
      </c>
      <c r="Q825" s="64">
        <v>0</v>
      </c>
      <c r="R825" s="64">
        <v>0</v>
      </c>
      <c r="S825" s="64">
        <v>0</v>
      </c>
      <c r="T825" s="64">
        <v>0</v>
      </c>
      <c r="U825" s="64">
        <v>0</v>
      </c>
      <c r="V825" s="64">
        <v>0</v>
      </c>
      <c r="W825" s="64">
        <v>0</v>
      </c>
      <c r="X825" s="64">
        <v>0</v>
      </c>
      <c r="Y825" s="64">
        <v>0</v>
      </c>
      <c r="Z825" s="33">
        <v>0</v>
      </c>
      <c r="AA825" s="64">
        <v>0</v>
      </c>
      <c r="AB825" s="33">
        <v>0</v>
      </c>
      <c r="AC825" s="54">
        <v>0</v>
      </c>
      <c r="AD825" s="54">
        <v>0</v>
      </c>
      <c r="AE825" s="54">
        <v>0</v>
      </c>
      <c r="AF825" s="54">
        <v>0</v>
      </c>
      <c r="AG825" s="63"/>
      <c r="AH825" s="63"/>
      <c r="AI825" s="63"/>
      <c r="AJ825" s="63"/>
      <c r="AK825" s="63"/>
      <c r="AL825" s="63"/>
      <c r="AM825" s="63"/>
      <c r="AN825" s="63"/>
      <c r="AO825" s="63"/>
      <c r="AP825" s="63"/>
      <c r="AQ825" s="63"/>
      <c r="AR825" s="63"/>
      <c r="AS825" s="63"/>
      <c r="AT825" s="63"/>
      <c r="AU825" s="63"/>
      <c r="AV825" s="63"/>
      <c r="AW825" s="63"/>
      <c r="AX825" s="63"/>
      <c r="AY825" s="63"/>
      <c r="AZ825" s="63"/>
      <c r="BA825" s="63"/>
      <c r="BB825" s="63"/>
      <c r="BC825" s="63"/>
      <c r="BD825" s="63"/>
      <c r="BE825" s="63"/>
      <c r="BF825" s="63"/>
      <c r="BG825" s="63"/>
      <c r="BH825" s="63"/>
      <c r="BI825" s="63"/>
      <c r="BJ825" s="63"/>
    </row>
    <row r="826" spans="1:62">
      <c r="A826" s="48"/>
      <c r="B826" s="49"/>
      <c r="C826" s="48"/>
      <c r="D826" s="62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  <c r="AA826" s="63"/>
      <c r="AB826" s="63"/>
      <c r="AC826" s="63"/>
      <c r="AD826" s="63"/>
      <c r="AE826" s="63"/>
      <c r="AF826" s="63"/>
    </row>
    <row r="827" spans="1:62">
      <c r="A827" s="48" t="s">
        <v>933</v>
      </c>
      <c r="B827" s="49" t="s">
        <v>939</v>
      </c>
      <c r="C827" s="48"/>
      <c r="D827" s="48" t="s">
        <v>940</v>
      </c>
      <c r="E827" s="63" t="s">
        <v>47</v>
      </c>
      <c r="F827" s="63" t="s">
        <v>936</v>
      </c>
      <c r="G827" s="53">
        <v>1</v>
      </c>
      <c r="H827" s="53">
        <v>1</v>
      </c>
      <c r="I827" s="53">
        <v>0</v>
      </c>
      <c r="J827" s="53">
        <v>1</v>
      </c>
      <c r="K827" s="54">
        <v>1</v>
      </c>
      <c r="L827" s="53">
        <v>1</v>
      </c>
      <c r="M827" s="54">
        <v>0</v>
      </c>
      <c r="N827" s="54">
        <v>0</v>
      </c>
      <c r="O827" s="54">
        <v>0</v>
      </c>
      <c r="P827" s="54">
        <v>0</v>
      </c>
      <c r="Q827" s="54">
        <v>0</v>
      </c>
      <c r="R827" s="53">
        <v>1</v>
      </c>
      <c r="S827" s="54">
        <v>1</v>
      </c>
      <c r="T827" s="54">
        <v>0</v>
      </c>
      <c r="U827" s="54">
        <v>0</v>
      </c>
      <c r="V827" s="54">
        <v>0</v>
      </c>
      <c r="W827" s="54">
        <v>0</v>
      </c>
      <c r="X827" s="54">
        <v>0</v>
      </c>
      <c r="Y827" s="54">
        <v>0</v>
      </c>
      <c r="Z827" s="54">
        <v>0</v>
      </c>
      <c r="AA827" s="54">
        <v>0</v>
      </c>
      <c r="AB827" s="54">
        <v>0</v>
      </c>
      <c r="AC827" s="54">
        <v>0</v>
      </c>
      <c r="AD827" s="54">
        <v>0</v>
      </c>
      <c r="AE827" s="54">
        <v>0</v>
      </c>
      <c r="AF827" s="54">
        <v>0</v>
      </c>
    </row>
    <row r="828" spans="1:62">
      <c r="A828" s="48" t="s">
        <v>933</v>
      </c>
      <c r="B828" s="49" t="s">
        <v>939</v>
      </c>
      <c r="C828" s="48"/>
      <c r="D828" s="48" t="s">
        <v>941</v>
      </c>
      <c r="E828" s="63" t="s">
        <v>47</v>
      </c>
      <c r="F828" s="63" t="s">
        <v>936</v>
      </c>
      <c r="G828" s="53">
        <v>1</v>
      </c>
      <c r="H828" s="53">
        <v>1</v>
      </c>
      <c r="I828" s="53">
        <v>0</v>
      </c>
      <c r="J828" s="53">
        <v>1</v>
      </c>
      <c r="K828" s="54">
        <v>0</v>
      </c>
      <c r="L828" s="53">
        <v>1</v>
      </c>
      <c r="M828" s="54">
        <v>0</v>
      </c>
      <c r="N828" s="54">
        <v>0</v>
      </c>
      <c r="O828" s="54">
        <v>0</v>
      </c>
      <c r="P828" s="54">
        <v>0</v>
      </c>
      <c r="Q828" s="54">
        <v>0</v>
      </c>
      <c r="R828" s="54">
        <v>0</v>
      </c>
      <c r="S828" s="54">
        <v>0</v>
      </c>
      <c r="T828" s="54">
        <v>0</v>
      </c>
      <c r="U828" s="54">
        <v>0</v>
      </c>
      <c r="V828" s="54">
        <v>0</v>
      </c>
      <c r="W828" s="54">
        <v>0</v>
      </c>
      <c r="X828" s="54">
        <v>0</v>
      </c>
      <c r="Y828" s="54">
        <v>0</v>
      </c>
      <c r="Z828" s="54">
        <v>0</v>
      </c>
      <c r="AA828" s="54">
        <v>0</v>
      </c>
      <c r="AB828" s="54">
        <v>0</v>
      </c>
      <c r="AC828" s="54">
        <v>0</v>
      </c>
      <c r="AD828" s="54">
        <v>0</v>
      </c>
      <c r="AE828" s="54">
        <v>0</v>
      </c>
      <c r="AF828" s="54">
        <v>0</v>
      </c>
    </row>
    <row r="829" spans="1:62">
      <c r="A829" s="48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</row>
    <row r="830" spans="1:62">
      <c r="A830" s="48" t="s">
        <v>933</v>
      </c>
      <c r="B830" s="49" t="s">
        <v>942</v>
      </c>
      <c r="C830" s="48"/>
      <c r="D830" s="48" t="s">
        <v>943</v>
      </c>
      <c r="E830" s="49" t="s">
        <v>47</v>
      </c>
      <c r="F830" s="63" t="s">
        <v>936</v>
      </c>
      <c r="G830" s="53">
        <v>1</v>
      </c>
      <c r="H830" s="53">
        <v>1</v>
      </c>
      <c r="I830" s="53">
        <v>0</v>
      </c>
      <c r="J830" s="53">
        <v>0</v>
      </c>
      <c r="K830" s="53">
        <v>0</v>
      </c>
      <c r="L830" s="53">
        <v>0</v>
      </c>
      <c r="M830" s="53">
        <v>0</v>
      </c>
      <c r="N830" s="53">
        <v>0</v>
      </c>
      <c r="O830" s="53">
        <v>0</v>
      </c>
      <c r="P830" s="53">
        <v>0</v>
      </c>
      <c r="Q830" s="53">
        <v>0</v>
      </c>
      <c r="R830" s="53">
        <v>0</v>
      </c>
      <c r="S830" s="53">
        <v>0</v>
      </c>
      <c r="T830" s="53">
        <v>0</v>
      </c>
      <c r="U830" s="53">
        <v>0</v>
      </c>
      <c r="V830" s="53">
        <v>0</v>
      </c>
      <c r="W830" s="53">
        <v>0</v>
      </c>
      <c r="X830" s="53">
        <v>0</v>
      </c>
      <c r="Y830" s="53">
        <v>0</v>
      </c>
      <c r="Z830" s="53">
        <v>0</v>
      </c>
      <c r="AA830" s="53">
        <v>0</v>
      </c>
      <c r="AB830" s="53">
        <v>0</v>
      </c>
      <c r="AC830" s="53">
        <v>0</v>
      </c>
      <c r="AD830" s="53">
        <v>0</v>
      </c>
      <c r="AE830" s="53">
        <v>0</v>
      </c>
      <c r="AF830" s="53">
        <v>0</v>
      </c>
    </row>
    <row r="831" spans="1:62">
      <c r="A831" s="48" t="s">
        <v>933</v>
      </c>
      <c r="B831" s="49" t="s">
        <v>942</v>
      </c>
      <c r="C831" s="48"/>
      <c r="D831" s="48" t="s">
        <v>944</v>
      </c>
      <c r="E831" s="48" t="s">
        <v>1940</v>
      </c>
      <c r="F831" s="63" t="s">
        <v>936</v>
      </c>
      <c r="G831" s="53">
        <v>0</v>
      </c>
      <c r="H831" s="53">
        <v>0</v>
      </c>
      <c r="I831" s="53">
        <v>0</v>
      </c>
      <c r="J831" s="53">
        <v>1</v>
      </c>
      <c r="K831" s="53">
        <v>0</v>
      </c>
      <c r="L831" s="53">
        <v>0</v>
      </c>
      <c r="M831" s="53">
        <v>0</v>
      </c>
      <c r="N831" s="53">
        <v>0</v>
      </c>
      <c r="O831" s="53">
        <v>0</v>
      </c>
      <c r="P831" s="53">
        <v>0</v>
      </c>
      <c r="Q831" s="53">
        <v>0</v>
      </c>
      <c r="R831" s="53">
        <v>0</v>
      </c>
      <c r="S831" s="53">
        <v>0</v>
      </c>
      <c r="T831" s="53">
        <v>0</v>
      </c>
      <c r="U831" s="53">
        <v>0</v>
      </c>
      <c r="V831" s="53">
        <v>0</v>
      </c>
      <c r="W831" s="53">
        <v>0</v>
      </c>
      <c r="X831" s="53">
        <v>0</v>
      </c>
      <c r="Y831" s="53">
        <v>0</v>
      </c>
      <c r="Z831" s="53">
        <v>0</v>
      </c>
      <c r="AA831" s="53">
        <v>0</v>
      </c>
      <c r="AB831" s="53">
        <v>0</v>
      </c>
      <c r="AC831" s="53">
        <v>0</v>
      </c>
      <c r="AD831" s="53">
        <v>0</v>
      </c>
      <c r="AE831" s="53">
        <v>0</v>
      </c>
      <c r="AF831" s="53">
        <v>0</v>
      </c>
    </row>
    <row r="832" spans="1:62">
      <c r="A832" s="48" t="s">
        <v>933</v>
      </c>
      <c r="B832" s="49" t="s">
        <v>942</v>
      </c>
      <c r="C832" s="43"/>
      <c r="D832" s="43" t="s">
        <v>945</v>
      </c>
      <c r="E832" s="48" t="s">
        <v>1940</v>
      </c>
      <c r="F832" s="63" t="s">
        <v>936</v>
      </c>
      <c r="G832" s="53">
        <v>1</v>
      </c>
      <c r="H832" s="53">
        <v>1</v>
      </c>
      <c r="I832" s="36">
        <v>0</v>
      </c>
      <c r="J832" s="53">
        <v>1</v>
      </c>
      <c r="K832" s="36">
        <v>0</v>
      </c>
      <c r="L832" s="36">
        <v>0</v>
      </c>
      <c r="M832" s="36">
        <v>0</v>
      </c>
      <c r="N832" s="36">
        <v>0</v>
      </c>
      <c r="O832" s="36">
        <v>0</v>
      </c>
      <c r="P832" s="36">
        <v>0</v>
      </c>
      <c r="Q832" s="36">
        <v>0</v>
      </c>
      <c r="R832" s="53">
        <v>1</v>
      </c>
      <c r="S832" s="36">
        <v>0</v>
      </c>
      <c r="T832" s="36">
        <v>0</v>
      </c>
      <c r="U832" s="36">
        <v>0</v>
      </c>
      <c r="V832" s="36">
        <v>0</v>
      </c>
      <c r="W832" s="36">
        <v>0</v>
      </c>
      <c r="X832" s="36">
        <v>0</v>
      </c>
      <c r="Y832" s="36">
        <v>0</v>
      </c>
      <c r="Z832" s="36">
        <v>0</v>
      </c>
      <c r="AA832" s="36">
        <v>0</v>
      </c>
      <c r="AB832" s="36">
        <v>0</v>
      </c>
      <c r="AC832" s="36">
        <v>0</v>
      </c>
      <c r="AD832" s="36">
        <v>0</v>
      </c>
      <c r="AE832" s="36">
        <v>0</v>
      </c>
      <c r="AF832" s="36">
        <v>0</v>
      </c>
    </row>
    <row r="833" spans="1:68">
      <c r="A833" s="48" t="s">
        <v>933</v>
      </c>
      <c r="B833" s="49" t="s">
        <v>942</v>
      </c>
      <c r="C833" s="48"/>
      <c r="D833" s="48" t="s">
        <v>946</v>
      </c>
      <c r="E833" s="48" t="s">
        <v>1940</v>
      </c>
      <c r="F833" s="63" t="s">
        <v>936</v>
      </c>
      <c r="G833" s="53">
        <v>1</v>
      </c>
      <c r="H833" s="53">
        <v>1</v>
      </c>
      <c r="I833" s="53">
        <v>0</v>
      </c>
      <c r="J833" s="53">
        <v>1</v>
      </c>
      <c r="K833" s="53">
        <v>0</v>
      </c>
      <c r="L833" s="53">
        <v>0</v>
      </c>
      <c r="M833" s="53">
        <v>0</v>
      </c>
      <c r="N833" s="53">
        <v>0</v>
      </c>
      <c r="O833" s="53">
        <v>0</v>
      </c>
      <c r="P833" s="53">
        <v>0</v>
      </c>
      <c r="Q833" s="53">
        <v>0</v>
      </c>
      <c r="R833" s="53">
        <v>1</v>
      </c>
      <c r="S833" s="53">
        <v>1</v>
      </c>
      <c r="T833" s="53">
        <v>0</v>
      </c>
      <c r="U833" s="53">
        <v>0</v>
      </c>
      <c r="V833" s="53">
        <v>0</v>
      </c>
      <c r="W833" s="53">
        <v>0</v>
      </c>
      <c r="X833" s="53">
        <v>0</v>
      </c>
      <c r="Y833" s="53">
        <v>0</v>
      </c>
      <c r="Z833" s="53">
        <v>0</v>
      </c>
      <c r="AA833" s="53">
        <v>0</v>
      </c>
      <c r="AB833" s="53">
        <v>0</v>
      </c>
      <c r="AC833" s="53">
        <v>0</v>
      </c>
      <c r="AD833" s="53">
        <v>0</v>
      </c>
      <c r="AE833" s="53">
        <v>0</v>
      </c>
      <c r="AF833" s="53">
        <v>0</v>
      </c>
    </row>
    <row r="834" spans="1:68">
      <c r="A834" s="48" t="s">
        <v>933</v>
      </c>
      <c r="B834" s="49" t="s">
        <v>942</v>
      </c>
      <c r="C834" s="48"/>
      <c r="D834" s="48" t="s">
        <v>947</v>
      </c>
      <c r="E834" s="48" t="s">
        <v>47</v>
      </c>
      <c r="F834" s="63" t="s">
        <v>936</v>
      </c>
      <c r="G834" s="53">
        <v>1</v>
      </c>
      <c r="H834" s="53">
        <v>1</v>
      </c>
      <c r="I834" s="53">
        <v>0</v>
      </c>
      <c r="J834" s="53">
        <v>0</v>
      </c>
      <c r="K834" s="53">
        <v>0</v>
      </c>
      <c r="L834" s="53">
        <v>0</v>
      </c>
      <c r="M834" s="53">
        <v>0</v>
      </c>
      <c r="N834" s="53">
        <v>0</v>
      </c>
      <c r="O834" s="53">
        <v>0</v>
      </c>
      <c r="P834" s="53">
        <v>0</v>
      </c>
      <c r="Q834" s="53">
        <v>0</v>
      </c>
      <c r="R834" s="53">
        <v>0</v>
      </c>
      <c r="S834" s="53">
        <v>0</v>
      </c>
      <c r="T834" s="53">
        <v>0</v>
      </c>
      <c r="U834" s="53">
        <v>0</v>
      </c>
      <c r="V834" s="53">
        <v>0</v>
      </c>
      <c r="W834" s="53">
        <v>0</v>
      </c>
      <c r="X834" s="53">
        <v>0</v>
      </c>
      <c r="Y834" s="53">
        <v>0</v>
      </c>
      <c r="Z834" s="53">
        <v>0</v>
      </c>
      <c r="AA834" s="53">
        <v>0</v>
      </c>
      <c r="AB834" s="53">
        <v>0</v>
      </c>
      <c r="AC834" s="53">
        <v>0</v>
      </c>
      <c r="AD834" s="53">
        <v>0</v>
      </c>
      <c r="AE834" s="53">
        <v>0</v>
      </c>
      <c r="AF834" s="53">
        <v>0</v>
      </c>
    </row>
    <row r="835" spans="1:68">
      <c r="A835" s="48"/>
      <c r="B835" s="49"/>
      <c r="C835" s="48"/>
      <c r="D835" s="48"/>
      <c r="E835" s="48"/>
      <c r="F835" s="63"/>
      <c r="G835" s="63"/>
      <c r="H835" s="63"/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  <c r="U835" s="63"/>
      <c r="V835" s="63"/>
      <c r="W835" s="63"/>
      <c r="X835" s="63"/>
      <c r="Y835" s="63"/>
      <c r="Z835" s="63"/>
      <c r="AA835" s="63"/>
      <c r="AB835" s="63"/>
      <c r="AC835" s="63"/>
      <c r="AD835" s="63"/>
      <c r="AE835" s="63"/>
      <c r="AF835" s="63"/>
      <c r="AG835" s="63"/>
      <c r="AH835" s="63"/>
      <c r="AI835" s="63"/>
      <c r="AJ835" s="63"/>
      <c r="AK835" s="63"/>
      <c r="AL835" s="63"/>
      <c r="AM835" s="63"/>
      <c r="AN835" s="63"/>
    </row>
    <row r="836" spans="1:68">
      <c r="A836" s="43" t="s">
        <v>933</v>
      </c>
      <c r="B836" s="43" t="s">
        <v>2146</v>
      </c>
      <c r="C836" s="43"/>
      <c r="D836" s="43" t="s">
        <v>2147</v>
      </c>
      <c r="E836" s="43" t="s">
        <v>1940</v>
      </c>
      <c r="F836" s="43" t="s">
        <v>936</v>
      </c>
      <c r="G836" s="36">
        <v>0</v>
      </c>
      <c r="H836" s="55">
        <v>1</v>
      </c>
      <c r="I836" s="36">
        <v>0</v>
      </c>
      <c r="J836" s="55">
        <v>1</v>
      </c>
      <c r="K836" s="55">
        <v>1</v>
      </c>
      <c r="L836" s="55">
        <v>1</v>
      </c>
      <c r="M836" s="36">
        <v>0</v>
      </c>
      <c r="N836" s="36">
        <v>0</v>
      </c>
      <c r="O836" s="36">
        <v>0</v>
      </c>
      <c r="P836" s="36">
        <v>0</v>
      </c>
      <c r="Q836" s="36">
        <v>0</v>
      </c>
      <c r="R836" s="55">
        <v>1</v>
      </c>
      <c r="S836" s="55">
        <v>1</v>
      </c>
      <c r="T836" s="36">
        <v>0</v>
      </c>
      <c r="U836" s="36">
        <v>0</v>
      </c>
      <c r="V836" s="36">
        <v>0</v>
      </c>
      <c r="W836" s="36">
        <v>0</v>
      </c>
      <c r="X836" s="36">
        <v>0</v>
      </c>
      <c r="Y836" s="36">
        <v>0</v>
      </c>
      <c r="Z836" s="36">
        <v>0</v>
      </c>
      <c r="AA836" s="36">
        <v>0</v>
      </c>
      <c r="AB836" s="36">
        <v>0</v>
      </c>
      <c r="AC836" s="36">
        <v>0</v>
      </c>
      <c r="AD836" s="36">
        <v>0</v>
      </c>
      <c r="AE836" s="36">
        <v>0</v>
      </c>
      <c r="AF836" s="36">
        <v>0</v>
      </c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</row>
    <row r="838" spans="1:68">
      <c r="A838" s="48" t="s">
        <v>948</v>
      </c>
      <c r="B838" s="49" t="s">
        <v>949</v>
      </c>
      <c r="C838" s="48" t="s">
        <v>2040</v>
      </c>
      <c r="D838" s="49" t="s">
        <v>950</v>
      </c>
      <c r="E838" s="48" t="s">
        <v>2041</v>
      </c>
      <c r="F838" s="48" t="s">
        <v>951</v>
      </c>
      <c r="G838" s="53">
        <v>0</v>
      </c>
      <c r="H838" s="53">
        <v>0</v>
      </c>
      <c r="I838" s="53">
        <v>0</v>
      </c>
      <c r="J838" s="53">
        <v>0</v>
      </c>
      <c r="K838" s="54">
        <v>1</v>
      </c>
      <c r="L838" s="54">
        <v>1</v>
      </c>
      <c r="M838" s="54">
        <v>0</v>
      </c>
      <c r="N838" s="54">
        <v>0</v>
      </c>
      <c r="O838" s="54">
        <v>0</v>
      </c>
      <c r="P838" s="54">
        <v>0</v>
      </c>
      <c r="Q838" s="54">
        <v>0</v>
      </c>
      <c r="R838" s="54">
        <v>1</v>
      </c>
      <c r="S838" s="54">
        <v>1</v>
      </c>
      <c r="T838" s="54">
        <v>0</v>
      </c>
      <c r="U838" s="54">
        <v>0</v>
      </c>
      <c r="V838" s="54">
        <v>0</v>
      </c>
      <c r="W838" s="54">
        <v>0</v>
      </c>
      <c r="X838" s="54">
        <v>0</v>
      </c>
      <c r="Y838" s="54">
        <v>0</v>
      </c>
      <c r="Z838" s="54">
        <v>0</v>
      </c>
      <c r="AA838" s="54">
        <v>0</v>
      </c>
      <c r="AB838" s="54">
        <v>0</v>
      </c>
      <c r="AC838" s="54">
        <v>0</v>
      </c>
      <c r="AD838" s="54">
        <v>0</v>
      </c>
      <c r="AE838" s="54">
        <v>0</v>
      </c>
      <c r="AF838" s="54">
        <v>0</v>
      </c>
    </row>
    <row r="839" spans="1:68">
      <c r="A839" s="48" t="s">
        <v>948</v>
      </c>
      <c r="B839" s="49" t="s">
        <v>949</v>
      </c>
      <c r="C839" s="48" t="s">
        <v>2040</v>
      </c>
      <c r="D839" s="49" t="s">
        <v>952</v>
      </c>
      <c r="E839" s="48" t="s">
        <v>2041</v>
      </c>
      <c r="F839" s="48" t="s">
        <v>951</v>
      </c>
      <c r="G839" s="53">
        <v>0</v>
      </c>
      <c r="H839" s="53">
        <v>0</v>
      </c>
      <c r="I839" s="53">
        <v>0</v>
      </c>
      <c r="J839" s="53">
        <v>0</v>
      </c>
      <c r="K839" s="54">
        <v>1</v>
      </c>
      <c r="L839" s="54">
        <v>1</v>
      </c>
      <c r="M839" s="54">
        <v>0</v>
      </c>
      <c r="N839" s="54">
        <v>0</v>
      </c>
      <c r="O839" s="54">
        <v>0</v>
      </c>
      <c r="P839" s="54">
        <v>0</v>
      </c>
      <c r="Q839" s="54">
        <v>0</v>
      </c>
      <c r="R839" s="54">
        <v>1</v>
      </c>
      <c r="S839" s="54">
        <v>1</v>
      </c>
      <c r="T839" s="54">
        <v>0</v>
      </c>
      <c r="U839" s="54">
        <v>0</v>
      </c>
      <c r="V839" s="54">
        <v>0</v>
      </c>
      <c r="W839" s="54">
        <v>0</v>
      </c>
      <c r="X839" s="54">
        <v>0</v>
      </c>
      <c r="Y839" s="54">
        <v>0</v>
      </c>
      <c r="Z839" s="54">
        <v>0</v>
      </c>
      <c r="AA839" s="54">
        <v>0</v>
      </c>
      <c r="AB839" s="54">
        <v>0</v>
      </c>
      <c r="AC839" s="54">
        <v>0</v>
      </c>
      <c r="AD839" s="54">
        <v>0</v>
      </c>
      <c r="AE839" s="54">
        <v>0</v>
      </c>
      <c r="AF839" s="54">
        <v>0</v>
      </c>
    </row>
    <row r="840" spans="1:68">
      <c r="A840" s="48" t="s">
        <v>948</v>
      </c>
      <c r="B840" s="49" t="s">
        <v>949</v>
      </c>
      <c r="C840" s="48" t="s">
        <v>2040</v>
      </c>
      <c r="D840" s="49" t="s">
        <v>953</v>
      </c>
      <c r="E840" s="48" t="s">
        <v>2041</v>
      </c>
      <c r="F840" s="48" t="s">
        <v>951</v>
      </c>
      <c r="G840" s="53">
        <v>0</v>
      </c>
      <c r="H840" s="53">
        <v>0</v>
      </c>
      <c r="I840" s="53">
        <v>0</v>
      </c>
      <c r="J840" s="53">
        <v>0</v>
      </c>
      <c r="K840" s="54">
        <v>0</v>
      </c>
      <c r="L840" s="54">
        <v>0</v>
      </c>
      <c r="M840" s="54">
        <v>0</v>
      </c>
      <c r="N840" s="54">
        <v>0</v>
      </c>
      <c r="O840" s="54">
        <v>0</v>
      </c>
      <c r="P840" s="54">
        <v>0</v>
      </c>
      <c r="Q840" s="54">
        <v>0</v>
      </c>
      <c r="R840" s="54">
        <v>1</v>
      </c>
      <c r="S840" s="54">
        <v>1</v>
      </c>
      <c r="T840" s="54">
        <v>0</v>
      </c>
      <c r="U840" s="54">
        <v>0</v>
      </c>
      <c r="V840" s="54">
        <v>0</v>
      </c>
      <c r="W840" s="54">
        <v>0</v>
      </c>
      <c r="X840" s="54">
        <v>0</v>
      </c>
      <c r="Y840" s="54">
        <v>0</v>
      </c>
      <c r="Z840" s="54">
        <v>0</v>
      </c>
      <c r="AA840" s="54">
        <v>0</v>
      </c>
      <c r="AB840" s="54">
        <v>0</v>
      </c>
      <c r="AC840" s="54">
        <v>0</v>
      </c>
      <c r="AD840" s="54">
        <v>0</v>
      </c>
      <c r="AE840" s="54">
        <v>0</v>
      </c>
      <c r="AF840" s="54">
        <v>0</v>
      </c>
    </row>
    <row r="841" spans="1:68">
      <c r="A841" s="48" t="s">
        <v>948</v>
      </c>
      <c r="B841" s="49" t="s">
        <v>949</v>
      </c>
      <c r="C841" s="48" t="s">
        <v>2040</v>
      </c>
      <c r="D841" s="49" t="s">
        <v>954</v>
      </c>
      <c r="E841" s="48" t="s">
        <v>2041</v>
      </c>
      <c r="F841" s="48" t="s">
        <v>951</v>
      </c>
      <c r="G841" s="53">
        <v>0</v>
      </c>
      <c r="H841" s="53">
        <v>0</v>
      </c>
      <c r="I841" s="53">
        <v>0</v>
      </c>
      <c r="J841" s="54">
        <v>1</v>
      </c>
      <c r="K841" s="54">
        <v>0</v>
      </c>
      <c r="L841" s="54">
        <v>0</v>
      </c>
      <c r="M841" s="54">
        <v>0</v>
      </c>
      <c r="N841" s="54">
        <v>0</v>
      </c>
      <c r="O841" s="54">
        <v>0</v>
      </c>
      <c r="P841" s="54">
        <v>0</v>
      </c>
      <c r="Q841" s="54">
        <v>0</v>
      </c>
      <c r="R841" s="54">
        <v>1</v>
      </c>
      <c r="S841" s="54">
        <v>1</v>
      </c>
      <c r="T841" s="54">
        <v>0</v>
      </c>
      <c r="U841" s="54">
        <v>0</v>
      </c>
      <c r="V841" s="54">
        <v>0</v>
      </c>
      <c r="W841" s="54">
        <v>0</v>
      </c>
      <c r="X841" s="54">
        <v>0</v>
      </c>
      <c r="Y841" s="54">
        <v>0</v>
      </c>
      <c r="Z841" s="54">
        <v>0</v>
      </c>
      <c r="AA841" s="54">
        <v>0</v>
      </c>
      <c r="AB841" s="54">
        <v>0</v>
      </c>
      <c r="AC841" s="54">
        <v>0</v>
      </c>
      <c r="AD841" s="54">
        <v>0</v>
      </c>
      <c r="AE841" s="54">
        <v>0</v>
      </c>
      <c r="AF841" s="54">
        <v>0</v>
      </c>
    </row>
    <row r="842" spans="1:68">
      <c r="A842" s="48" t="s">
        <v>948</v>
      </c>
      <c r="B842" s="49" t="s">
        <v>949</v>
      </c>
      <c r="C842" s="48" t="s">
        <v>202</v>
      </c>
      <c r="D842" s="49" t="s">
        <v>956</v>
      </c>
      <c r="E842" s="34" t="s">
        <v>2042</v>
      </c>
      <c r="F842" s="48" t="s">
        <v>951</v>
      </c>
      <c r="G842" s="53">
        <v>0</v>
      </c>
      <c r="H842" s="53">
        <v>0</v>
      </c>
      <c r="I842" s="53">
        <v>0</v>
      </c>
      <c r="J842" s="53">
        <v>0</v>
      </c>
      <c r="K842" s="54">
        <v>1</v>
      </c>
      <c r="L842" s="54">
        <v>0</v>
      </c>
      <c r="M842" s="54">
        <v>0</v>
      </c>
      <c r="N842" s="54">
        <v>0</v>
      </c>
      <c r="O842" s="54">
        <v>0</v>
      </c>
      <c r="P842" s="54">
        <v>0</v>
      </c>
      <c r="Q842" s="54">
        <v>0</v>
      </c>
      <c r="R842" s="54">
        <v>0</v>
      </c>
      <c r="S842" s="54">
        <v>0</v>
      </c>
      <c r="T842" s="54">
        <v>0</v>
      </c>
      <c r="U842" s="54">
        <v>0</v>
      </c>
      <c r="V842" s="54">
        <v>0</v>
      </c>
      <c r="W842" s="54">
        <v>0</v>
      </c>
      <c r="X842" s="54">
        <v>0</v>
      </c>
      <c r="Y842" s="54">
        <v>0</v>
      </c>
      <c r="Z842" s="54">
        <v>0</v>
      </c>
      <c r="AA842" s="54">
        <v>0</v>
      </c>
      <c r="AB842" s="54">
        <v>0</v>
      </c>
      <c r="AC842" s="54">
        <v>0</v>
      </c>
      <c r="AD842" s="54">
        <v>0</v>
      </c>
      <c r="AE842" s="54">
        <v>0</v>
      </c>
      <c r="AF842" s="54">
        <v>0</v>
      </c>
    </row>
    <row r="843" spans="1:68">
      <c r="A843" s="48" t="s">
        <v>948</v>
      </c>
      <c r="B843" s="49" t="s">
        <v>949</v>
      </c>
      <c r="C843" s="48" t="s">
        <v>955</v>
      </c>
      <c r="D843" s="49" t="s">
        <v>957</v>
      </c>
      <c r="E843" s="34" t="s">
        <v>2042</v>
      </c>
      <c r="F843" s="48" t="s">
        <v>951</v>
      </c>
      <c r="G843" s="53">
        <v>0</v>
      </c>
      <c r="H843" s="53">
        <v>0</v>
      </c>
      <c r="I843" s="53">
        <v>0</v>
      </c>
      <c r="J843" s="53">
        <v>0</v>
      </c>
      <c r="K843" s="54">
        <v>1</v>
      </c>
      <c r="L843" s="54">
        <v>1</v>
      </c>
      <c r="M843" s="54">
        <v>0</v>
      </c>
      <c r="N843" s="54">
        <v>1</v>
      </c>
      <c r="O843" s="54">
        <v>1</v>
      </c>
      <c r="P843" s="54">
        <v>0</v>
      </c>
      <c r="Q843" s="54">
        <v>0</v>
      </c>
      <c r="R843" s="54">
        <v>0</v>
      </c>
      <c r="S843" s="54">
        <v>0</v>
      </c>
      <c r="T843" s="54">
        <v>0</v>
      </c>
      <c r="U843" s="54">
        <v>0</v>
      </c>
      <c r="V843" s="54">
        <v>0</v>
      </c>
      <c r="W843" s="54">
        <v>0</v>
      </c>
      <c r="X843" s="54">
        <v>0</v>
      </c>
      <c r="Y843" s="54">
        <v>0</v>
      </c>
      <c r="Z843" s="54">
        <v>0</v>
      </c>
      <c r="AA843" s="54">
        <v>0</v>
      </c>
      <c r="AB843" s="54">
        <v>0</v>
      </c>
      <c r="AC843" s="54">
        <v>0</v>
      </c>
      <c r="AD843" s="54">
        <v>0</v>
      </c>
      <c r="AE843" s="54">
        <v>0</v>
      </c>
      <c r="AF843" s="54">
        <v>0</v>
      </c>
    </row>
    <row r="844" spans="1:68">
      <c r="A844" s="48" t="s">
        <v>948</v>
      </c>
      <c r="B844" s="49" t="s">
        <v>949</v>
      </c>
      <c r="C844" s="48" t="s">
        <v>955</v>
      </c>
      <c r="D844" s="49" t="s">
        <v>958</v>
      </c>
      <c r="E844" s="34" t="s">
        <v>2043</v>
      </c>
      <c r="F844" s="48" t="s">
        <v>951</v>
      </c>
      <c r="G844" s="53">
        <v>0</v>
      </c>
      <c r="H844" s="53">
        <v>0</v>
      </c>
      <c r="I844" s="53">
        <v>0</v>
      </c>
      <c r="J844" s="53">
        <v>0</v>
      </c>
      <c r="K844" s="54">
        <v>1</v>
      </c>
      <c r="L844" s="54">
        <v>0</v>
      </c>
      <c r="M844" s="54">
        <v>0</v>
      </c>
      <c r="N844" s="54">
        <v>0</v>
      </c>
      <c r="O844" s="54">
        <v>0</v>
      </c>
      <c r="P844" s="54">
        <v>0</v>
      </c>
      <c r="Q844" s="54">
        <v>0</v>
      </c>
      <c r="R844" s="54">
        <v>0</v>
      </c>
      <c r="S844" s="54">
        <v>0</v>
      </c>
      <c r="T844" s="54">
        <v>0</v>
      </c>
      <c r="U844" s="54">
        <v>0</v>
      </c>
      <c r="V844" s="54">
        <v>0</v>
      </c>
      <c r="W844" s="54">
        <v>0</v>
      </c>
      <c r="X844" s="54">
        <v>0</v>
      </c>
      <c r="Y844" s="54">
        <v>0</v>
      </c>
      <c r="Z844" s="54">
        <v>0</v>
      </c>
      <c r="AA844" s="54">
        <v>0</v>
      </c>
      <c r="AB844" s="54">
        <v>0</v>
      </c>
      <c r="AC844" s="54">
        <v>0</v>
      </c>
      <c r="AD844" s="54">
        <v>0</v>
      </c>
      <c r="AE844" s="54">
        <v>0</v>
      </c>
      <c r="AF844" s="54">
        <v>0</v>
      </c>
    </row>
    <row r="845" spans="1:68">
      <c r="A845" s="48" t="s">
        <v>948</v>
      </c>
      <c r="B845" s="49" t="s">
        <v>949</v>
      </c>
      <c r="C845" s="48" t="s">
        <v>955</v>
      </c>
      <c r="D845" s="49" t="s">
        <v>959</v>
      </c>
      <c r="E845" s="34" t="s">
        <v>2042</v>
      </c>
      <c r="F845" s="48" t="s">
        <v>951</v>
      </c>
      <c r="G845" s="53">
        <v>0</v>
      </c>
      <c r="H845" s="53">
        <v>0</v>
      </c>
      <c r="I845" s="53">
        <v>0</v>
      </c>
      <c r="J845" s="53">
        <v>0</v>
      </c>
      <c r="K845" s="54">
        <v>1</v>
      </c>
      <c r="L845" s="54">
        <v>1</v>
      </c>
      <c r="M845" s="54">
        <v>0</v>
      </c>
      <c r="N845" s="54">
        <v>1</v>
      </c>
      <c r="O845" s="54">
        <v>0</v>
      </c>
      <c r="P845" s="54">
        <v>0</v>
      </c>
      <c r="Q845" s="54">
        <v>0</v>
      </c>
      <c r="R845" s="54">
        <v>0</v>
      </c>
      <c r="S845" s="54">
        <v>0</v>
      </c>
      <c r="T845" s="54">
        <v>0</v>
      </c>
      <c r="U845" s="54">
        <v>0</v>
      </c>
      <c r="V845" s="54">
        <v>0</v>
      </c>
      <c r="W845" s="54">
        <v>0</v>
      </c>
      <c r="X845" s="54">
        <v>0</v>
      </c>
      <c r="Y845" s="54">
        <v>0</v>
      </c>
      <c r="Z845" s="54">
        <v>0</v>
      </c>
      <c r="AA845" s="54">
        <v>0</v>
      </c>
      <c r="AB845" s="54">
        <v>0</v>
      </c>
      <c r="AC845" s="54">
        <v>0</v>
      </c>
      <c r="AD845" s="54">
        <v>0</v>
      </c>
      <c r="AE845" s="54">
        <v>0</v>
      </c>
      <c r="AF845" s="54">
        <v>0</v>
      </c>
    </row>
    <row r="846" spans="1:68">
      <c r="A846" s="48" t="s">
        <v>948</v>
      </c>
      <c r="B846" s="49" t="s">
        <v>949</v>
      </c>
      <c r="C846" s="48" t="s">
        <v>955</v>
      </c>
      <c r="D846" s="49" t="s">
        <v>960</v>
      </c>
      <c r="E846" s="34" t="s">
        <v>2042</v>
      </c>
      <c r="F846" s="48" t="s">
        <v>951</v>
      </c>
      <c r="G846" s="53">
        <v>0</v>
      </c>
      <c r="H846" s="53">
        <v>0</v>
      </c>
      <c r="I846" s="53">
        <v>0</v>
      </c>
      <c r="J846" s="53">
        <v>0</v>
      </c>
      <c r="K846" s="54">
        <v>1</v>
      </c>
      <c r="L846" s="54">
        <v>1</v>
      </c>
      <c r="M846" s="54">
        <v>0</v>
      </c>
      <c r="N846" s="54">
        <v>0</v>
      </c>
      <c r="O846" s="54">
        <v>0</v>
      </c>
      <c r="P846" s="54">
        <v>0</v>
      </c>
      <c r="Q846" s="54">
        <v>0</v>
      </c>
      <c r="R846" s="54">
        <v>1</v>
      </c>
      <c r="S846" s="54">
        <v>1</v>
      </c>
      <c r="T846" s="54">
        <v>0</v>
      </c>
      <c r="U846" s="54">
        <v>0</v>
      </c>
      <c r="V846" s="54">
        <v>0</v>
      </c>
      <c r="W846" s="54">
        <v>0</v>
      </c>
      <c r="X846" s="54">
        <v>0</v>
      </c>
      <c r="Y846" s="54">
        <v>0</v>
      </c>
      <c r="Z846" s="54">
        <v>0</v>
      </c>
      <c r="AA846" s="54">
        <v>0</v>
      </c>
      <c r="AB846" s="54">
        <v>0</v>
      </c>
      <c r="AC846" s="54">
        <v>1</v>
      </c>
      <c r="AD846" s="54">
        <v>1</v>
      </c>
      <c r="AE846" s="54">
        <v>0</v>
      </c>
      <c r="AF846" s="54">
        <v>0</v>
      </c>
    </row>
    <row r="847" spans="1:68">
      <c r="A847" s="48" t="s">
        <v>948</v>
      </c>
      <c r="B847" s="49" t="s">
        <v>949</v>
      </c>
      <c r="C847" s="48" t="s">
        <v>955</v>
      </c>
      <c r="D847" s="49" t="s">
        <v>961</v>
      </c>
      <c r="E847" s="34" t="s">
        <v>2042</v>
      </c>
      <c r="F847" s="48" t="s">
        <v>951</v>
      </c>
      <c r="G847" s="53">
        <v>0</v>
      </c>
      <c r="H847" s="53">
        <v>0</v>
      </c>
      <c r="I847" s="53">
        <v>0</v>
      </c>
      <c r="J847" s="53">
        <v>0</v>
      </c>
      <c r="K847" s="54">
        <v>1</v>
      </c>
      <c r="L847" s="54">
        <v>1</v>
      </c>
      <c r="M847" s="54">
        <v>0</v>
      </c>
      <c r="N847" s="54">
        <v>1</v>
      </c>
      <c r="O847" s="54">
        <v>1</v>
      </c>
      <c r="P847" s="54">
        <v>0</v>
      </c>
      <c r="Q847" s="54">
        <v>0</v>
      </c>
      <c r="R847" s="54">
        <v>0</v>
      </c>
      <c r="S847" s="54">
        <v>0</v>
      </c>
      <c r="T847" s="54">
        <v>0</v>
      </c>
      <c r="U847" s="54">
        <v>0</v>
      </c>
      <c r="V847" s="54">
        <v>0</v>
      </c>
      <c r="W847" s="54">
        <v>0</v>
      </c>
      <c r="X847" s="54">
        <v>0</v>
      </c>
      <c r="Y847" s="54">
        <v>0</v>
      </c>
      <c r="Z847" s="54">
        <v>0</v>
      </c>
      <c r="AA847" s="54">
        <v>0</v>
      </c>
      <c r="AB847" s="54">
        <v>0</v>
      </c>
      <c r="AC847" s="54">
        <v>0</v>
      </c>
      <c r="AD847" s="54">
        <v>0</v>
      </c>
      <c r="AE847" s="54">
        <v>0</v>
      </c>
      <c r="AF847" s="54">
        <v>0</v>
      </c>
    </row>
    <row r="848" spans="1:68">
      <c r="A848" s="48" t="s">
        <v>948</v>
      </c>
      <c r="B848" s="49" t="s">
        <v>949</v>
      </c>
      <c r="C848" s="48" t="s">
        <v>955</v>
      </c>
      <c r="D848" s="49" t="s">
        <v>962</v>
      </c>
      <c r="E848" s="34" t="s">
        <v>2044</v>
      </c>
      <c r="F848" s="48" t="s">
        <v>951</v>
      </c>
      <c r="G848" s="53">
        <v>0</v>
      </c>
      <c r="H848" s="53">
        <v>0</v>
      </c>
      <c r="I848" s="53">
        <v>0</v>
      </c>
      <c r="J848" s="53">
        <v>0</v>
      </c>
      <c r="K848" s="54">
        <v>1</v>
      </c>
      <c r="L848" s="54">
        <v>1</v>
      </c>
      <c r="M848" s="54">
        <v>0</v>
      </c>
      <c r="N848" s="54">
        <v>0</v>
      </c>
      <c r="O848" s="54">
        <v>0</v>
      </c>
      <c r="P848" s="54">
        <v>0</v>
      </c>
      <c r="Q848" s="54">
        <v>0</v>
      </c>
      <c r="R848" s="54">
        <v>1</v>
      </c>
      <c r="S848" s="54">
        <v>1</v>
      </c>
      <c r="T848" s="54">
        <v>0</v>
      </c>
      <c r="U848" s="54">
        <v>0</v>
      </c>
      <c r="V848" s="54">
        <v>0</v>
      </c>
      <c r="W848" s="54">
        <v>0</v>
      </c>
      <c r="X848" s="54">
        <v>0</v>
      </c>
      <c r="Y848" s="54">
        <v>0</v>
      </c>
      <c r="Z848" s="54">
        <v>0</v>
      </c>
      <c r="AA848" s="54">
        <v>0</v>
      </c>
      <c r="AB848" s="54">
        <v>0</v>
      </c>
      <c r="AC848" s="54">
        <v>0</v>
      </c>
      <c r="AD848" s="54">
        <v>0</v>
      </c>
      <c r="AE848" s="54">
        <v>0</v>
      </c>
      <c r="AF848" s="54">
        <v>0</v>
      </c>
    </row>
    <row r="849" spans="1:32">
      <c r="A849" s="48" t="s">
        <v>948</v>
      </c>
      <c r="B849" s="49" t="s">
        <v>949</v>
      </c>
      <c r="C849" s="48" t="s">
        <v>955</v>
      </c>
      <c r="D849" s="49" t="s">
        <v>963</v>
      </c>
      <c r="E849" s="34" t="s">
        <v>2045</v>
      </c>
      <c r="F849" s="48" t="s">
        <v>951</v>
      </c>
      <c r="G849" s="54">
        <v>0</v>
      </c>
      <c r="H849" s="54">
        <v>0</v>
      </c>
      <c r="I849" s="54">
        <v>0</v>
      </c>
      <c r="J849" s="54">
        <v>0</v>
      </c>
      <c r="K849" s="54">
        <v>1</v>
      </c>
      <c r="L849" s="54">
        <v>1</v>
      </c>
      <c r="M849" s="54">
        <v>0</v>
      </c>
      <c r="N849" s="54">
        <v>1</v>
      </c>
      <c r="O849" s="54">
        <v>1</v>
      </c>
      <c r="P849" s="54">
        <v>0</v>
      </c>
      <c r="Q849" s="54">
        <v>0</v>
      </c>
      <c r="R849" s="54">
        <v>0</v>
      </c>
      <c r="S849" s="54">
        <v>0</v>
      </c>
      <c r="T849" s="54">
        <v>0</v>
      </c>
      <c r="U849" s="54">
        <v>0</v>
      </c>
      <c r="V849" s="54">
        <v>0</v>
      </c>
      <c r="W849" s="54">
        <v>0</v>
      </c>
      <c r="X849" s="54">
        <v>0</v>
      </c>
      <c r="Y849" s="54">
        <v>0</v>
      </c>
      <c r="Z849" s="54">
        <v>0</v>
      </c>
      <c r="AA849" s="54">
        <v>0</v>
      </c>
      <c r="AB849" s="54">
        <v>0</v>
      </c>
      <c r="AC849" s="54">
        <v>0</v>
      </c>
      <c r="AD849" s="54">
        <v>0</v>
      </c>
      <c r="AE849" s="54">
        <v>0</v>
      </c>
      <c r="AF849" s="54">
        <v>0</v>
      </c>
    </row>
    <row r="850" spans="1:32">
      <c r="A850" s="48" t="s">
        <v>948</v>
      </c>
      <c r="B850" s="49" t="s">
        <v>949</v>
      </c>
      <c r="C850" s="48" t="s">
        <v>955</v>
      </c>
      <c r="D850" s="49" t="s">
        <v>964</v>
      </c>
      <c r="E850" s="34" t="s">
        <v>2044</v>
      </c>
      <c r="F850" s="48" t="s">
        <v>951</v>
      </c>
      <c r="G850" s="53">
        <v>0</v>
      </c>
      <c r="H850" s="53">
        <v>0</v>
      </c>
      <c r="I850" s="53">
        <v>0</v>
      </c>
      <c r="J850" s="53">
        <v>0</v>
      </c>
      <c r="K850" s="54">
        <v>1</v>
      </c>
      <c r="L850" s="54">
        <v>1</v>
      </c>
      <c r="M850" s="54">
        <v>0</v>
      </c>
      <c r="N850" s="54">
        <v>1</v>
      </c>
      <c r="O850" s="54">
        <v>1</v>
      </c>
      <c r="P850" s="54">
        <v>0</v>
      </c>
      <c r="Q850" s="54">
        <v>0</v>
      </c>
      <c r="R850" s="54">
        <v>0</v>
      </c>
      <c r="S850" s="54">
        <v>0</v>
      </c>
      <c r="T850" s="54">
        <v>0</v>
      </c>
      <c r="U850" s="54">
        <v>0</v>
      </c>
      <c r="V850" s="54">
        <v>0</v>
      </c>
      <c r="W850" s="54">
        <v>0</v>
      </c>
      <c r="X850" s="54">
        <v>0</v>
      </c>
      <c r="Y850" s="54">
        <v>0</v>
      </c>
      <c r="Z850" s="54">
        <v>0</v>
      </c>
      <c r="AA850" s="54">
        <v>0</v>
      </c>
      <c r="AB850" s="54">
        <v>0</v>
      </c>
      <c r="AC850" s="54">
        <v>0</v>
      </c>
      <c r="AD850" s="54">
        <v>0</v>
      </c>
      <c r="AE850" s="54">
        <v>0</v>
      </c>
      <c r="AF850" s="54">
        <v>0</v>
      </c>
    </row>
    <row r="851" spans="1:32">
      <c r="A851" s="48" t="s">
        <v>948</v>
      </c>
      <c r="B851" s="49" t="s">
        <v>949</v>
      </c>
      <c r="C851" s="48" t="s">
        <v>955</v>
      </c>
      <c r="D851" s="49" t="s">
        <v>965</v>
      </c>
      <c r="E851" s="34" t="s">
        <v>2044</v>
      </c>
      <c r="F851" s="48" t="s">
        <v>951</v>
      </c>
      <c r="G851" s="53">
        <v>0</v>
      </c>
      <c r="H851" s="53">
        <v>0</v>
      </c>
      <c r="I851" s="53">
        <v>0</v>
      </c>
      <c r="J851" s="53">
        <v>0</v>
      </c>
      <c r="K851" s="54">
        <v>1</v>
      </c>
      <c r="L851" s="54">
        <v>0</v>
      </c>
      <c r="M851" s="54">
        <v>0</v>
      </c>
      <c r="N851" s="54">
        <v>0</v>
      </c>
      <c r="O851" s="54">
        <v>0</v>
      </c>
      <c r="P851" s="54">
        <v>0</v>
      </c>
      <c r="Q851" s="54">
        <v>0</v>
      </c>
      <c r="R851" s="54">
        <v>0</v>
      </c>
      <c r="S851" s="54">
        <v>0</v>
      </c>
      <c r="T851" s="54">
        <v>0</v>
      </c>
      <c r="U851" s="54">
        <v>0</v>
      </c>
      <c r="V851" s="54">
        <v>0</v>
      </c>
      <c r="W851" s="54">
        <v>0</v>
      </c>
      <c r="X851" s="54">
        <v>0</v>
      </c>
      <c r="Y851" s="54">
        <v>0</v>
      </c>
      <c r="Z851" s="54">
        <v>0</v>
      </c>
      <c r="AA851" s="54">
        <v>0</v>
      </c>
      <c r="AB851" s="54">
        <v>0</v>
      </c>
      <c r="AC851" s="54">
        <v>0</v>
      </c>
      <c r="AD851" s="54">
        <v>0</v>
      </c>
      <c r="AE851" s="54">
        <v>0</v>
      </c>
      <c r="AF851" s="54">
        <v>0</v>
      </c>
    </row>
    <row r="852" spans="1:32">
      <c r="A852" s="48" t="s">
        <v>948</v>
      </c>
      <c r="B852" s="49" t="s">
        <v>949</v>
      </c>
      <c r="C852" s="48" t="s">
        <v>955</v>
      </c>
      <c r="D852" s="49" t="s">
        <v>966</v>
      </c>
      <c r="E852" s="34" t="s">
        <v>2044</v>
      </c>
      <c r="F852" s="48" t="s">
        <v>951</v>
      </c>
      <c r="G852" s="53">
        <v>0</v>
      </c>
      <c r="H852" s="53">
        <v>0</v>
      </c>
      <c r="I852" s="53">
        <v>0</v>
      </c>
      <c r="J852" s="53">
        <v>0</v>
      </c>
      <c r="K852" s="54">
        <v>1</v>
      </c>
      <c r="L852" s="54">
        <v>0</v>
      </c>
      <c r="M852" s="54">
        <v>0</v>
      </c>
      <c r="N852" s="54">
        <v>0</v>
      </c>
      <c r="O852" s="54">
        <v>0</v>
      </c>
      <c r="P852" s="54">
        <v>0</v>
      </c>
      <c r="Q852" s="54">
        <v>0</v>
      </c>
      <c r="R852" s="54">
        <v>0</v>
      </c>
      <c r="S852" s="54">
        <v>0</v>
      </c>
      <c r="T852" s="54">
        <v>0</v>
      </c>
      <c r="U852" s="54">
        <v>0</v>
      </c>
      <c r="V852" s="54">
        <v>0</v>
      </c>
      <c r="W852" s="54">
        <v>0</v>
      </c>
      <c r="X852" s="54">
        <v>0</v>
      </c>
      <c r="Y852" s="54">
        <v>0</v>
      </c>
      <c r="Z852" s="54">
        <v>0</v>
      </c>
      <c r="AA852" s="54">
        <v>0</v>
      </c>
      <c r="AB852" s="54">
        <v>0</v>
      </c>
      <c r="AC852" s="54">
        <v>0</v>
      </c>
      <c r="AD852" s="54">
        <v>0</v>
      </c>
      <c r="AE852" s="54">
        <v>0</v>
      </c>
      <c r="AF852" s="54">
        <v>0</v>
      </c>
    </row>
    <row r="853" spans="1:32">
      <c r="A853" s="48" t="s">
        <v>948</v>
      </c>
      <c r="B853" s="49" t="s">
        <v>949</v>
      </c>
      <c r="C853" s="48" t="s">
        <v>955</v>
      </c>
      <c r="D853" s="49" t="s">
        <v>967</v>
      </c>
      <c r="E853" s="34" t="s">
        <v>2046</v>
      </c>
      <c r="F853" s="48" t="s">
        <v>951</v>
      </c>
      <c r="G853" s="53">
        <v>0</v>
      </c>
      <c r="H853" s="53">
        <v>0</v>
      </c>
      <c r="I853" s="53">
        <v>0</v>
      </c>
      <c r="J853" s="53">
        <v>0</v>
      </c>
      <c r="K853" s="54">
        <v>1</v>
      </c>
      <c r="L853" s="54">
        <v>1</v>
      </c>
      <c r="M853" s="54">
        <v>0</v>
      </c>
      <c r="N853" s="54">
        <v>1</v>
      </c>
      <c r="O853" s="54">
        <v>1</v>
      </c>
      <c r="P853" s="54">
        <v>0</v>
      </c>
      <c r="Q853" s="54">
        <v>0</v>
      </c>
      <c r="R853" s="54">
        <v>0</v>
      </c>
      <c r="S853" s="54">
        <v>0</v>
      </c>
      <c r="T853" s="54">
        <v>0</v>
      </c>
      <c r="U853" s="54">
        <v>0</v>
      </c>
      <c r="V853" s="54">
        <v>0</v>
      </c>
      <c r="W853" s="54">
        <v>0</v>
      </c>
      <c r="X853" s="54">
        <v>0</v>
      </c>
      <c r="Y853" s="54">
        <v>0</v>
      </c>
      <c r="Z853" s="54">
        <v>0</v>
      </c>
      <c r="AA853" s="54">
        <v>0</v>
      </c>
      <c r="AB853" s="54">
        <v>0</v>
      </c>
      <c r="AC853" s="54">
        <v>0</v>
      </c>
      <c r="AD853" s="54">
        <v>0</v>
      </c>
      <c r="AE853" s="54">
        <v>0</v>
      </c>
      <c r="AF853" s="54">
        <v>0</v>
      </c>
    </row>
    <row r="855" spans="1:32">
      <c r="A855" s="48" t="s">
        <v>948</v>
      </c>
      <c r="B855" s="49" t="s">
        <v>968</v>
      </c>
      <c r="C855" s="48" t="s">
        <v>969</v>
      </c>
      <c r="D855" s="48" t="s">
        <v>970</v>
      </c>
      <c r="E855" s="48" t="s">
        <v>1999</v>
      </c>
      <c r="F855" s="48" t="s">
        <v>971</v>
      </c>
      <c r="G855" s="53">
        <v>0</v>
      </c>
      <c r="H855" s="53">
        <v>0</v>
      </c>
      <c r="I855" s="53">
        <v>0</v>
      </c>
      <c r="J855" s="53">
        <v>0</v>
      </c>
      <c r="K855" s="54">
        <v>1</v>
      </c>
      <c r="L855" s="54">
        <v>1</v>
      </c>
      <c r="M855" s="54">
        <v>0</v>
      </c>
      <c r="N855" s="54">
        <v>0</v>
      </c>
      <c r="O855" s="54">
        <v>1</v>
      </c>
      <c r="P855" s="54">
        <v>0</v>
      </c>
      <c r="Q855" s="54">
        <v>0</v>
      </c>
      <c r="R855" s="54">
        <v>0</v>
      </c>
      <c r="S855" s="54">
        <v>0</v>
      </c>
      <c r="T855" s="54">
        <v>0</v>
      </c>
      <c r="U855" s="54">
        <v>0</v>
      </c>
      <c r="V855" s="54">
        <v>0</v>
      </c>
      <c r="W855" s="54">
        <v>0</v>
      </c>
      <c r="X855" s="54">
        <v>0</v>
      </c>
      <c r="Y855" s="54">
        <v>0</v>
      </c>
      <c r="Z855" s="54">
        <v>0</v>
      </c>
      <c r="AA855" s="54">
        <v>0</v>
      </c>
      <c r="AB855" s="54">
        <v>0</v>
      </c>
      <c r="AC855" s="54">
        <v>0</v>
      </c>
      <c r="AD855" s="54">
        <v>0</v>
      </c>
      <c r="AE855" s="54">
        <v>0</v>
      </c>
      <c r="AF855" s="54">
        <v>0</v>
      </c>
    </row>
    <row r="856" spans="1:32">
      <c r="A856" s="48" t="s">
        <v>948</v>
      </c>
      <c r="B856" s="49" t="s">
        <v>968</v>
      </c>
      <c r="C856" s="48" t="s">
        <v>969</v>
      </c>
      <c r="D856" s="48" t="s">
        <v>979</v>
      </c>
      <c r="E856" s="48" t="s">
        <v>1996</v>
      </c>
      <c r="F856" s="48" t="s">
        <v>971</v>
      </c>
      <c r="G856" s="53">
        <v>0</v>
      </c>
      <c r="H856" s="53">
        <v>0</v>
      </c>
      <c r="I856" s="53">
        <v>0</v>
      </c>
      <c r="J856" s="53">
        <v>0</v>
      </c>
      <c r="K856" s="54">
        <v>1</v>
      </c>
      <c r="L856" s="54">
        <v>1</v>
      </c>
      <c r="M856" s="54">
        <v>0</v>
      </c>
      <c r="N856" s="54">
        <v>0</v>
      </c>
      <c r="O856" s="54">
        <v>1</v>
      </c>
      <c r="P856" s="54">
        <v>0</v>
      </c>
      <c r="Q856" s="54">
        <v>0</v>
      </c>
      <c r="R856" s="54">
        <v>1</v>
      </c>
      <c r="S856" s="54">
        <v>1</v>
      </c>
      <c r="T856" s="54">
        <v>1</v>
      </c>
      <c r="U856" s="54">
        <v>1</v>
      </c>
      <c r="V856" s="54">
        <v>0</v>
      </c>
      <c r="W856" s="54">
        <v>0</v>
      </c>
      <c r="X856" s="54">
        <v>0</v>
      </c>
      <c r="Y856" s="54">
        <v>0</v>
      </c>
      <c r="Z856" s="54">
        <v>0</v>
      </c>
      <c r="AA856" s="54">
        <v>0</v>
      </c>
      <c r="AB856" s="54">
        <v>0</v>
      </c>
      <c r="AC856" s="54">
        <v>0</v>
      </c>
      <c r="AD856" s="54">
        <v>0</v>
      </c>
      <c r="AE856" s="54">
        <v>0</v>
      </c>
      <c r="AF856" s="54">
        <v>0</v>
      </c>
    </row>
    <row r="857" spans="1:32">
      <c r="A857" s="48" t="s">
        <v>948</v>
      </c>
      <c r="B857" s="49" t="s">
        <v>968</v>
      </c>
      <c r="C857" s="48" t="s">
        <v>984</v>
      </c>
      <c r="D857" s="48" t="s">
        <v>985</v>
      </c>
      <c r="E857" s="48" t="s">
        <v>1996</v>
      </c>
      <c r="F857" s="48" t="s">
        <v>971</v>
      </c>
      <c r="G857" s="53">
        <v>0</v>
      </c>
      <c r="H857" s="53">
        <v>0</v>
      </c>
      <c r="I857" s="53">
        <v>0</v>
      </c>
      <c r="J857" s="53">
        <v>0</v>
      </c>
      <c r="K857" s="54">
        <v>1</v>
      </c>
      <c r="L857" s="54">
        <v>1</v>
      </c>
      <c r="M857" s="54">
        <v>0</v>
      </c>
      <c r="N857" s="54">
        <v>1</v>
      </c>
      <c r="O857" s="54">
        <v>1</v>
      </c>
      <c r="P857" s="54">
        <v>0</v>
      </c>
      <c r="Q857" s="54">
        <v>0</v>
      </c>
      <c r="R857" s="54">
        <v>1</v>
      </c>
      <c r="S857" s="54">
        <v>1</v>
      </c>
      <c r="T857" s="54">
        <v>0</v>
      </c>
      <c r="U857" s="54">
        <v>1</v>
      </c>
      <c r="V857" s="54">
        <v>0</v>
      </c>
      <c r="W857" s="54">
        <v>0</v>
      </c>
      <c r="X857" s="54">
        <v>0</v>
      </c>
      <c r="Y857" s="54">
        <v>0</v>
      </c>
      <c r="Z857" s="54">
        <v>0</v>
      </c>
      <c r="AA857" s="54">
        <v>0</v>
      </c>
      <c r="AB857" s="54">
        <v>0</v>
      </c>
      <c r="AC857" s="54">
        <v>0</v>
      </c>
      <c r="AD857" s="54">
        <v>1</v>
      </c>
      <c r="AE857" s="54">
        <v>0</v>
      </c>
      <c r="AF857" s="54">
        <v>0</v>
      </c>
    </row>
    <row r="858" spans="1:32">
      <c r="A858" s="48" t="s">
        <v>948</v>
      </c>
      <c r="B858" s="49" t="s">
        <v>968</v>
      </c>
      <c r="C858" s="48" t="s">
        <v>984</v>
      </c>
      <c r="D858" s="48" t="s">
        <v>986</v>
      </c>
      <c r="E858" s="48" t="s">
        <v>1996</v>
      </c>
      <c r="F858" s="48" t="s">
        <v>971</v>
      </c>
      <c r="G858" s="53">
        <v>0</v>
      </c>
      <c r="H858" s="53">
        <v>0</v>
      </c>
      <c r="I858" s="53">
        <v>0</v>
      </c>
      <c r="J858" s="53">
        <v>0</v>
      </c>
      <c r="K858" s="54">
        <v>0</v>
      </c>
      <c r="L858" s="54">
        <v>0</v>
      </c>
      <c r="M858" s="54">
        <v>0</v>
      </c>
      <c r="N858" s="54">
        <v>0</v>
      </c>
      <c r="O858" s="54">
        <v>0</v>
      </c>
      <c r="P858" s="54">
        <v>0</v>
      </c>
      <c r="Q858" s="54">
        <v>0</v>
      </c>
      <c r="R858" s="54">
        <v>1</v>
      </c>
      <c r="S858" s="54">
        <v>1</v>
      </c>
      <c r="T858" s="54">
        <v>0</v>
      </c>
      <c r="U858" s="54">
        <v>0</v>
      </c>
      <c r="V858" s="54">
        <v>0</v>
      </c>
      <c r="W858" s="54">
        <v>0</v>
      </c>
      <c r="X858" s="54">
        <v>0</v>
      </c>
      <c r="Y858" s="54">
        <v>0</v>
      </c>
      <c r="Z858" s="54">
        <v>0</v>
      </c>
      <c r="AA858" s="54">
        <v>0</v>
      </c>
      <c r="AB858" s="54">
        <v>0</v>
      </c>
      <c r="AC858" s="54">
        <v>0</v>
      </c>
      <c r="AD858" s="54">
        <v>0</v>
      </c>
      <c r="AE858" s="54">
        <v>0</v>
      </c>
      <c r="AF858" s="54">
        <v>0</v>
      </c>
    </row>
    <row r="859" spans="1:32">
      <c r="A859" s="48" t="s">
        <v>948</v>
      </c>
      <c r="B859" s="49" t="s">
        <v>968</v>
      </c>
      <c r="C859" s="48" t="s">
        <v>972</v>
      </c>
      <c r="D859" s="48" t="s">
        <v>980</v>
      </c>
      <c r="E859" s="48" t="s">
        <v>47</v>
      </c>
      <c r="F859" s="48" t="s">
        <v>971</v>
      </c>
      <c r="G859" s="53">
        <v>0</v>
      </c>
      <c r="H859" s="53">
        <v>0</v>
      </c>
      <c r="I859" s="54">
        <v>1</v>
      </c>
      <c r="J859" s="54">
        <v>1</v>
      </c>
      <c r="K859" s="54">
        <v>1</v>
      </c>
      <c r="L859" s="54">
        <v>1</v>
      </c>
      <c r="M859" s="53">
        <v>0</v>
      </c>
      <c r="N859" s="53">
        <v>0</v>
      </c>
      <c r="O859" s="53">
        <v>0</v>
      </c>
      <c r="P859" s="53">
        <v>0</v>
      </c>
      <c r="Q859" s="53">
        <v>0</v>
      </c>
      <c r="R859" s="54">
        <v>1</v>
      </c>
      <c r="S859" s="54">
        <v>1</v>
      </c>
      <c r="T859" s="53">
        <v>0</v>
      </c>
      <c r="U859" s="53">
        <v>0</v>
      </c>
      <c r="V859" s="53">
        <v>0</v>
      </c>
      <c r="W859" s="53">
        <v>0</v>
      </c>
      <c r="X859" s="53">
        <v>0</v>
      </c>
      <c r="Y859" s="53">
        <v>0</v>
      </c>
      <c r="Z859" s="53">
        <v>0</v>
      </c>
      <c r="AA859" s="53">
        <v>0</v>
      </c>
      <c r="AB859" s="53">
        <v>0</v>
      </c>
      <c r="AC859" s="54">
        <v>1</v>
      </c>
      <c r="AD859" s="54">
        <v>1</v>
      </c>
      <c r="AE859" s="53">
        <v>0</v>
      </c>
      <c r="AF859" s="53">
        <v>0</v>
      </c>
    </row>
    <row r="860" spans="1:32">
      <c r="A860" s="48" t="s">
        <v>948</v>
      </c>
      <c r="B860" s="49" t="s">
        <v>968</v>
      </c>
      <c r="C860" s="48" t="s">
        <v>972</v>
      </c>
      <c r="D860" s="48" t="s">
        <v>973</v>
      </c>
      <c r="E860" s="48" t="s">
        <v>47</v>
      </c>
      <c r="F860" s="48" t="s">
        <v>971</v>
      </c>
      <c r="G860" s="54">
        <v>0</v>
      </c>
      <c r="H860" s="54">
        <v>0</v>
      </c>
      <c r="I860" s="54">
        <v>0</v>
      </c>
      <c r="J860" s="54">
        <v>0</v>
      </c>
      <c r="K860" s="54">
        <v>1</v>
      </c>
      <c r="L860" s="54">
        <v>1</v>
      </c>
      <c r="M860" s="54">
        <v>0</v>
      </c>
      <c r="N860" s="54">
        <v>0</v>
      </c>
      <c r="O860" s="54">
        <v>0</v>
      </c>
      <c r="P860" s="54">
        <v>0</v>
      </c>
      <c r="Q860" s="54">
        <v>0</v>
      </c>
      <c r="R860" s="54">
        <v>1</v>
      </c>
      <c r="S860" s="54">
        <v>1</v>
      </c>
      <c r="T860" s="54">
        <v>0</v>
      </c>
      <c r="U860" s="54">
        <v>0</v>
      </c>
      <c r="V860" s="54">
        <v>0</v>
      </c>
      <c r="W860" s="54">
        <v>0</v>
      </c>
      <c r="X860" s="54">
        <v>0</v>
      </c>
      <c r="Y860" s="54">
        <v>0</v>
      </c>
      <c r="Z860" s="54">
        <v>0</v>
      </c>
      <c r="AA860" s="54">
        <v>0</v>
      </c>
      <c r="AB860" s="54">
        <v>0</v>
      </c>
      <c r="AC860" s="54">
        <v>0</v>
      </c>
      <c r="AD860" s="54">
        <v>0</v>
      </c>
      <c r="AE860" s="54">
        <v>0</v>
      </c>
      <c r="AF860" s="54">
        <v>0</v>
      </c>
    </row>
    <row r="861" spans="1:32">
      <c r="A861" s="48" t="s">
        <v>948</v>
      </c>
      <c r="B861" s="49" t="s">
        <v>968</v>
      </c>
      <c r="C861" s="48" t="s">
        <v>972</v>
      </c>
      <c r="D861" s="48" t="s">
        <v>974</v>
      </c>
      <c r="E861" s="48" t="s">
        <v>47</v>
      </c>
      <c r="F861" s="48" t="s">
        <v>971</v>
      </c>
      <c r="G861" s="54">
        <v>0</v>
      </c>
      <c r="H861" s="54">
        <v>0</v>
      </c>
      <c r="I861" s="54">
        <v>0</v>
      </c>
      <c r="J861" s="54">
        <v>1</v>
      </c>
      <c r="K861" s="54">
        <v>0</v>
      </c>
      <c r="L861" s="54">
        <v>1</v>
      </c>
      <c r="M861" s="54">
        <v>0</v>
      </c>
      <c r="N861" s="54">
        <v>0</v>
      </c>
      <c r="O861" s="54">
        <v>0</v>
      </c>
      <c r="P861" s="54">
        <v>0</v>
      </c>
      <c r="Q861" s="54">
        <v>0</v>
      </c>
      <c r="R861" s="54">
        <v>1</v>
      </c>
      <c r="S861" s="54">
        <v>1</v>
      </c>
      <c r="T861" s="54">
        <v>0</v>
      </c>
      <c r="U861" s="54">
        <v>0</v>
      </c>
      <c r="V861" s="54">
        <v>0</v>
      </c>
      <c r="W861" s="54">
        <v>0</v>
      </c>
      <c r="X861" s="54">
        <v>0</v>
      </c>
      <c r="Y861" s="54">
        <v>0</v>
      </c>
      <c r="Z861" s="54">
        <v>0</v>
      </c>
      <c r="AA861" s="54">
        <v>0</v>
      </c>
      <c r="AB861" s="54">
        <v>0</v>
      </c>
      <c r="AC861" s="54">
        <v>0</v>
      </c>
      <c r="AD861" s="54">
        <v>0</v>
      </c>
      <c r="AE861" s="54">
        <v>0</v>
      </c>
      <c r="AF861" s="54">
        <v>0</v>
      </c>
    </row>
    <row r="862" spans="1:32">
      <c r="A862" s="48" t="s">
        <v>948</v>
      </c>
      <c r="B862" s="49" t="s">
        <v>968</v>
      </c>
      <c r="C862" s="48" t="s">
        <v>972</v>
      </c>
      <c r="D862" s="48" t="s">
        <v>975</v>
      </c>
      <c r="E862" s="34" t="s">
        <v>1962</v>
      </c>
      <c r="F862" s="48" t="s">
        <v>971</v>
      </c>
      <c r="G862" s="53">
        <v>0</v>
      </c>
      <c r="H862" s="53">
        <v>0</v>
      </c>
      <c r="I862" s="53">
        <v>0</v>
      </c>
      <c r="J862" s="53">
        <v>0</v>
      </c>
      <c r="K862" s="54">
        <v>0</v>
      </c>
      <c r="L862" s="54">
        <v>0</v>
      </c>
      <c r="M862" s="54">
        <v>0</v>
      </c>
      <c r="N862" s="54">
        <v>0</v>
      </c>
      <c r="O862" s="54">
        <v>0</v>
      </c>
      <c r="P862" s="54">
        <v>0</v>
      </c>
      <c r="Q862" s="54">
        <v>0</v>
      </c>
      <c r="R862" s="54">
        <v>0</v>
      </c>
      <c r="S862" s="54">
        <v>0</v>
      </c>
      <c r="T862" s="54">
        <v>0</v>
      </c>
      <c r="U862" s="54">
        <v>0</v>
      </c>
      <c r="V862" s="54">
        <v>0</v>
      </c>
      <c r="W862" s="54">
        <v>0</v>
      </c>
      <c r="X862" s="54">
        <v>1</v>
      </c>
      <c r="Y862" s="54">
        <v>0</v>
      </c>
      <c r="Z862" s="54">
        <v>0</v>
      </c>
      <c r="AA862" s="54">
        <v>0</v>
      </c>
      <c r="AB862" s="54">
        <v>0</v>
      </c>
      <c r="AC862" s="54">
        <v>0</v>
      </c>
      <c r="AD862" s="54">
        <v>0</v>
      </c>
      <c r="AE862" s="54">
        <v>0</v>
      </c>
      <c r="AF862" s="54">
        <v>0</v>
      </c>
    </row>
    <row r="863" spans="1:32">
      <c r="A863" s="48" t="s">
        <v>948</v>
      </c>
      <c r="B863" s="49" t="s">
        <v>968</v>
      </c>
      <c r="C863" s="48" t="s">
        <v>972</v>
      </c>
      <c r="D863" s="48" t="s">
        <v>976</v>
      </c>
      <c r="E863" s="34" t="s">
        <v>1962</v>
      </c>
      <c r="F863" s="48" t="s">
        <v>971</v>
      </c>
      <c r="G863" s="53">
        <v>0</v>
      </c>
      <c r="H863" s="53">
        <v>0</v>
      </c>
      <c r="I863" s="53">
        <v>0</v>
      </c>
      <c r="J863" s="53">
        <v>0</v>
      </c>
      <c r="K863" s="54">
        <v>1</v>
      </c>
      <c r="L863" s="54">
        <v>1</v>
      </c>
      <c r="M863" s="54">
        <v>0</v>
      </c>
      <c r="N863" s="54">
        <v>1</v>
      </c>
      <c r="O863" s="54">
        <v>1</v>
      </c>
      <c r="P863" s="54">
        <v>0</v>
      </c>
      <c r="Q863" s="54">
        <v>0</v>
      </c>
      <c r="R863" s="54">
        <v>0</v>
      </c>
      <c r="S863" s="54">
        <v>0</v>
      </c>
      <c r="T863" s="54">
        <v>0</v>
      </c>
      <c r="U863" s="54">
        <v>0</v>
      </c>
      <c r="V863" s="54">
        <v>0</v>
      </c>
      <c r="W863" s="54">
        <v>0</v>
      </c>
      <c r="X863" s="54">
        <v>0</v>
      </c>
      <c r="Y863" s="54">
        <v>0</v>
      </c>
      <c r="Z863" s="54">
        <v>0</v>
      </c>
      <c r="AA863" s="54">
        <v>0</v>
      </c>
      <c r="AB863" s="54">
        <v>0</v>
      </c>
      <c r="AC863" s="54">
        <v>0</v>
      </c>
      <c r="AD863" s="54">
        <v>0</v>
      </c>
      <c r="AE863" s="54">
        <v>0</v>
      </c>
      <c r="AF863" s="54">
        <v>0</v>
      </c>
    </row>
    <row r="864" spans="1:32">
      <c r="A864" s="48" t="s">
        <v>948</v>
      </c>
      <c r="B864" s="49" t="s">
        <v>968</v>
      </c>
      <c r="C864" s="48" t="s">
        <v>972</v>
      </c>
      <c r="D864" s="48" t="s">
        <v>977</v>
      </c>
      <c r="E864" s="34" t="s">
        <v>1962</v>
      </c>
      <c r="F864" s="48" t="s">
        <v>971</v>
      </c>
      <c r="G864" s="53">
        <v>0</v>
      </c>
      <c r="H864" s="53">
        <v>0</v>
      </c>
      <c r="I864" s="53">
        <v>0</v>
      </c>
      <c r="J864" s="53">
        <v>0</v>
      </c>
      <c r="K864" s="54">
        <v>0</v>
      </c>
      <c r="L864" s="54">
        <v>0</v>
      </c>
      <c r="M864" s="54">
        <v>0</v>
      </c>
      <c r="N864" s="54">
        <v>0</v>
      </c>
      <c r="O864" s="54">
        <v>0</v>
      </c>
      <c r="P864" s="54">
        <v>0</v>
      </c>
      <c r="Q864" s="54">
        <v>0</v>
      </c>
      <c r="R864" s="54">
        <v>0</v>
      </c>
      <c r="S864" s="54">
        <v>0</v>
      </c>
      <c r="T864" s="54">
        <v>0</v>
      </c>
      <c r="U864" s="54">
        <v>0</v>
      </c>
      <c r="V864" s="54">
        <v>0</v>
      </c>
      <c r="W864" s="54">
        <v>0</v>
      </c>
      <c r="X864" s="54">
        <v>1</v>
      </c>
      <c r="Y864" s="54">
        <v>1</v>
      </c>
      <c r="Z864" s="54">
        <v>0</v>
      </c>
      <c r="AA864" s="54">
        <v>0</v>
      </c>
      <c r="AB864" s="54">
        <v>0</v>
      </c>
      <c r="AC864" s="54">
        <v>0</v>
      </c>
      <c r="AD864" s="54">
        <v>0</v>
      </c>
      <c r="AE864" s="54">
        <v>0</v>
      </c>
      <c r="AF864" s="54">
        <v>0</v>
      </c>
    </row>
    <row r="865" spans="1:32">
      <c r="A865" s="48" t="s">
        <v>948</v>
      </c>
      <c r="B865" s="49" t="s">
        <v>968</v>
      </c>
      <c r="C865" s="48" t="s">
        <v>972</v>
      </c>
      <c r="D865" s="48" t="s">
        <v>978</v>
      </c>
      <c r="E865" s="34" t="s">
        <v>1962</v>
      </c>
      <c r="F865" s="48" t="s">
        <v>971</v>
      </c>
      <c r="G865" s="53">
        <v>0</v>
      </c>
      <c r="H865" s="53">
        <v>0</v>
      </c>
      <c r="I865" s="54">
        <v>1</v>
      </c>
      <c r="J865" s="53">
        <v>0</v>
      </c>
      <c r="K865" s="54">
        <v>0</v>
      </c>
      <c r="L865" s="54">
        <v>1</v>
      </c>
      <c r="M865" s="54">
        <v>0</v>
      </c>
      <c r="N865" s="54">
        <v>0</v>
      </c>
      <c r="O865" s="54">
        <v>0</v>
      </c>
      <c r="P865" s="54">
        <v>0</v>
      </c>
      <c r="Q865" s="54">
        <v>0</v>
      </c>
      <c r="R865" s="54">
        <v>1</v>
      </c>
      <c r="S865" s="54">
        <v>1</v>
      </c>
      <c r="T865" s="54">
        <v>0</v>
      </c>
      <c r="U865" s="54">
        <v>0</v>
      </c>
      <c r="V865" s="54">
        <v>0</v>
      </c>
      <c r="W865" s="54">
        <v>0</v>
      </c>
      <c r="X865" s="54">
        <v>1</v>
      </c>
      <c r="Y865" s="54">
        <v>1</v>
      </c>
      <c r="Z865" s="54">
        <v>0</v>
      </c>
      <c r="AA865" s="54">
        <v>0</v>
      </c>
      <c r="AB865" s="54">
        <v>0</v>
      </c>
      <c r="AC865" s="54">
        <v>0</v>
      </c>
      <c r="AD865" s="54">
        <v>0</v>
      </c>
      <c r="AE865" s="54">
        <v>0</v>
      </c>
      <c r="AF865" s="54">
        <v>0</v>
      </c>
    </row>
    <row r="866" spans="1:32">
      <c r="A866" s="48" t="s">
        <v>948</v>
      </c>
      <c r="B866" s="49" t="s">
        <v>968</v>
      </c>
      <c r="C866" s="48" t="s">
        <v>972</v>
      </c>
      <c r="D866" s="48" t="s">
        <v>981</v>
      </c>
      <c r="E866" s="34" t="s">
        <v>1962</v>
      </c>
      <c r="F866" s="48" t="s">
        <v>971</v>
      </c>
      <c r="G866" s="53">
        <v>0</v>
      </c>
      <c r="H866" s="53">
        <v>0</v>
      </c>
      <c r="I866" s="53">
        <v>0</v>
      </c>
      <c r="J866" s="53">
        <v>0</v>
      </c>
      <c r="K866" s="54">
        <v>1</v>
      </c>
      <c r="L866" s="53">
        <v>0</v>
      </c>
      <c r="M866" s="53">
        <v>0</v>
      </c>
      <c r="N866" s="53">
        <v>0</v>
      </c>
      <c r="O866" s="53">
        <v>0</v>
      </c>
      <c r="P866" s="53">
        <v>0</v>
      </c>
      <c r="Q866" s="53">
        <v>0</v>
      </c>
      <c r="R866" s="53">
        <v>0</v>
      </c>
      <c r="S866" s="53">
        <v>0</v>
      </c>
      <c r="T866" s="53">
        <v>0</v>
      </c>
      <c r="U866" s="53">
        <v>0</v>
      </c>
      <c r="V866" s="53">
        <v>0</v>
      </c>
      <c r="W866" s="53">
        <v>0</v>
      </c>
      <c r="X866" s="53">
        <v>0</v>
      </c>
      <c r="Y866" s="53">
        <v>0</v>
      </c>
      <c r="Z866" s="53">
        <v>0</v>
      </c>
      <c r="AA866" s="53">
        <v>0</v>
      </c>
      <c r="AB866" s="53">
        <v>0</v>
      </c>
      <c r="AC866" s="54">
        <v>1</v>
      </c>
      <c r="AD866" s="54">
        <v>1</v>
      </c>
      <c r="AE866" s="53">
        <v>0</v>
      </c>
      <c r="AF866" s="53">
        <v>0</v>
      </c>
    </row>
    <row r="867" spans="1:32">
      <c r="A867" s="48" t="s">
        <v>948</v>
      </c>
      <c r="B867" s="49" t="s">
        <v>968</v>
      </c>
      <c r="C867" s="43" t="s">
        <v>972</v>
      </c>
      <c r="D867" s="48" t="s">
        <v>982</v>
      </c>
      <c r="E867" s="34" t="s">
        <v>47</v>
      </c>
      <c r="F867" s="48" t="s">
        <v>971</v>
      </c>
      <c r="G867" s="53">
        <v>0</v>
      </c>
      <c r="H867" s="53">
        <v>0</v>
      </c>
      <c r="I867" s="53">
        <v>0</v>
      </c>
      <c r="J867" s="54">
        <v>1</v>
      </c>
      <c r="K867" s="53">
        <v>0</v>
      </c>
      <c r="L867" s="54">
        <v>1</v>
      </c>
      <c r="M867" s="53">
        <v>0</v>
      </c>
      <c r="N867" s="53">
        <v>0</v>
      </c>
      <c r="O867" s="53">
        <v>0</v>
      </c>
      <c r="P867" s="53">
        <v>0</v>
      </c>
      <c r="Q867" s="53">
        <v>0</v>
      </c>
      <c r="R867" s="53">
        <v>0</v>
      </c>
      <c r="S867" s="53">
        <v>0</v>
      </c>
      <c r="T867" s="53">
        <v>0</v>
      </c>
      <c r="U867" s="53">
        <v>0</v>
      </c>
      <c r="V867" s="53">
        <v>0</v>
      </c>
      <c r="W867" s="53">
        <v>0</v>
      </c>
      <c r="X867" s="53">
        <v>0</v>
      </c>
      <c r="Y867" s="53">
        <v>0</v>
      </c>
      <c r="Z867" s="53">
        <v>0</v>
      </c>
      <c r="AA867" s="53">
        <v>0</v>
      </c>
      <c r="AB867" s="53">
        <v>0</v>
      </c>
      <c r="AC867" s="53">
        <v>0</v>
      </c>
      <c r="AD867" s="53">
        <v>0</v>
      </c>
      <c r="AE867" s="53">
        <v>0</v>
      </c>
      <c r="AF867" s="53">
        <v>0</v>
      </c>
    </row>
    <row r="868" spans="1:32">
      <c r="A868" s="48" t="s">
        <v>948</v>
      </c>
      <c r="B868" s="49" t="s">
        <v>968</v>
      </c>
      <c r="C868" s="48" t="s">
        <v>972</v>
      </c>
      <c r="D868" s="48" t="s">
        <v>983</v>
      </c>
      <c r="E868" s="34" t="s">
        <v>1962</v>
      </c>
      <c r="F868" s="48" t="s">
        <v>971</v>
      </c>
      <c r="G868" s="53">
        <v>0</v>
      </c>
      <c r="H868" s="53">
        <v>0</v>
      </c>
      <c r="I868" s="53">
        <v>0</v>
      </c>
      <c r="J868" s="53">
        <v>0</v>
      </c>
      <c r="K868" s="54">
        <v>1</v>
      </c>
      <c r="L868" s="54">
        <v>1</v>
      </c>
      <c r="M868" s="54">
        <v>0</v>
      </c>
      <c r="N868" s="54">
        <v>1</v>
      </c>
      <c r="O868" s="54">
        <v>1</v>
      </c>
      <c r="P868" s="54">
        <v>0</v>
      </c>
      <c r="Q868" s="54">
        <v>0</v>
      </c>
      <c r="R868" s="54">
        <v>0</v>
      </c>
      <c r="S868" s="54">
        <v>0</v>
      </c>
      <c r="T868" s="54">
        <v>0</v>
      </c>
      <c r="U868" s="54">
        <v>0</v>
      </c>
      <c r="V868" s="54">
        <v>0</v>
      </c>
      <c r="W868" s="54">
        <v>0</v>
      </c>
      <c r="X868" s="54">
        <v>0</v>
      </c>
      <c r="Y868" s="54">
        <v>0</v>
      </c>
      <c r="Z868" s="54">
        <v>0</v>
      </c>
      <c r="AA868" s="54">
        <v>0</v>
      </c>
      <c r="AB868" s="54">
        <v>0</v>
      </c>
      <c r="AC868" s="54">
        <v>0</v>
      </c>
      <c r="AD868" s="54">
        <v>0</v>
      </c>
      <c r="AE868" s="54">
        <v>0</v>
      </c>
      <c r="AF868" s="54">
        <v>0</v>
      </c>
    </row>
    <row r="870" spans="1:32">
      <c r="A870" s="48" t="s">
        <v>948</v>
      </c>
      <c r="B870" s="49" t="s">
        <v>990</v>
      </c>
      <c r="C870" s="43" t="s">
        <v>991</v>
      </c>
      <c r="D870" s="48" t="s">
        <v>992</v>
      </c>
      <c r="E870" s="48" t="s">
        <v>1940</v>
      </c>
      <c r="F870" s="48" t="s">
        <v>1002</v>
      </c>
      <c r="G870" s="53">
        <v>0</v>
      </c>
      <c r="H870" s="53">
        <v>0</v>
      </c>
      <c r="I870" s="53">
        <v>0</v>
      </c>
      <c r="J870" s="53">
        <v>0</v>
      </c>
      <c r="K870" s="54">
        <v>1</v>
      </c>
      <c r="L870" s="54">
        <v>1</v>
      </c>
      <c r="M870" s="54">
        <v>0</v>
      </c>
      <c r="N870" s="54">
        <v>0</v>
      </c>
      <c r="O870" s="54">
        <v>0</v>
      </c>
      <c r="P870" s="54">
        <v>0</v>
      </c>
      <c r="Q870" s="54">
        <v>0</v>
      </c>
      <c r="R870" s="54">
        <v>1</v>
      </c>
      <c r="S870" s="54">
        <v>1</v>
      </c>
      <c r="T870" s="54">
        <v>0</v>
      </c>
      <c r="U870" s="54">
        <v>0</v>
      </c>
      <c r="V870" s="54">
        <v>0</v>
      </c>
      <c r="W870" s="54">
        <v>0</v>
      </c>
      <c r="X870" s="54">
        <v>0</v>
      </c>
      <c r="Y870" s="54">
        <v>0</v>
      </c>
      <c r="Z870" s="54">
        <v>0</v>
      </c>
      <c r="AA870" s="54">
        <v>0</v>
      </c>
      <c r="AB870" s="54">
        <v>0</v>
      </c>
      <c r="AC870" s="54">
        <v>0</v>
      </c>
      <c r="AD870" s="54">
        <v>0</v>
      </c>
      <c r="AE870" s="54">
        <v>0</v>
      </c>
      <c r="AF870" s="54">
        <v>0</v>
      </c>
    </row>
    <row r="871" spans="1:32">
      <c r="A871" s="48" t="s">
        <v>948</v>
      </c>
      <c r="B871" s="49" t="s">
        <v>990</v>
      </c>
      <c r="C871" s="43" t="s">
        <v>991</v>
      </c>
      <c r="D871" s="48" t="s">
        <v>993</v>
      </c>
      <c r="E871" s="48" t="s">
        <v>1999</v>
      </c>
      <c r="F871" s="48" t="s">
        <v>1002</v>
      </c>
      <c r="G871" s="53">
        <v>0</v>
      </c>
      <c r="H871" s="53">
        <v>0</v>
      </c>
      <c r="I871" s="53">
        <v>0</v>
      </c>
      <c r="J871" s="53">
        <v>0</v>
      </c>
      <c r="K871" s="54">
        <v>1</v>
      </c>
      <c r="L871" s="54">
        <v>1</v>
      </c>
      <c r="M871" s="54">
        <v>0</v>
      </c>
      <c r="N871" s="54">
        <v>1</v>
      </c>
      <c r="O871" s="54">
        <v>1</v>
      </c>
      <c r="P871" s="54">
        <v>0</v>
      </c>
      <c r="Q871" s="54">
        <v>0</v>
      </c>
      <c r="R871" s="54">
        <v>0</v>
      </c>
      <c r="S871" s="54">
        <v>0</v>
      </c>
      <c r="T871" s="54">
        <v>0</v>
      </c>
      <c r="U871" s="54">
        <v>0</v>
      </c>
      <c r="V871" s="54">
        <v>0</v>
      </c>
      <c r="W871" s="54">
        <v>0</v>
      </c>
      <c r="X871" s="54">
        <v>0</v>
      </c>
      <c r="Y871" s="54">
        <v>0</v>
      </c>
      <c r="Z871" s="54">
        <v>0</v>
      </c>
      <c r="AA871" s="54">
        <v>0</v>
      </c>
      <c r="AB871" s="54">
        <v>0</v>
      </c>
      <c r="AC871" s="54">
        <v>0</v>
      </c>
      <c r="AD871" s="54">
        <v>0</v>
      </c>
      <c r="AE871" s="54">
        <v>0</v>
      </c>
      <c r="AF871" s="54">
        <v>0</v>
      </c>
    </row>
    <row r="872" spans="1:32">
      <c r="A872" s="48" t="s">
        <v>948</v>
      </c>
      <c r="B872" s="49" t="s">
        <v>990</v>
      </c>
      <c r="C872" s="48" t="s">
        <v>994</v>
      </c>
      <c r="D872" s="48" t="s">
        <v>995</v>
      </c>
      <c r="E872" s="48" t="s">
        <v>996</v>
      </c>
      <c r="F872" s="48" t="s">
        <v>1002</v>
      </c>
      <c r="G872" s="53">
        <v>0</v>
      </c>
      <c r="H872" s="53">
        <v>0</v>
      </c>
      <c r="I872" s="53">
        <v>0</v>
      </c>
      <c r="J872" s="53">
        <v>0</v>
      </c>
      <c r="K872" s="54">
        <v>1</v>
      </c>
      <c r="L872" s="54">
        <v>1</v>
      </c>
      <c r="M872" s="54">
        <v>0</v>
      </c>
      <c r="N872" s="54">
        <v>0</v>
      </c>
      <c r="O872" s="54">
        <v>0</v>
      </c>
      <c r="P872" s="54">
        <v>0</v>
      </c>
      <c r="Q872" s="54">
        <v>0</v>
      </c>
      <c r="R872" s="54">
        <v>0</v>
      </c>
      <c r="S872" s="54">
        <v>0</v>
      </c>
      <c r="T872" s="54">
        <v>0</v>
      </c>
      <c r="U872" s="54">
        <v>0</v>
      </c>
      <c r="V872" s="54">
        <v>0</v>
      </c>
      <c r="W872" s="54">
        <v>0</v>
      </c>
      <c r="X872" s="54">
        <v>1</v>
      </c>
      <c r="Y872" s="54">
        <v>0</v>
      </c>
      <c r="Z872" s="54">
        <v>0</v>
      </c>
      <c r="AA872" s="54">
        <v>0</v>
      </c>
      <c r="AB872" s="54">
        <v>0</v>
      </c>
      <c r="AC872" s="54">
        <v>0</v>
      </c>
      <c r="AD872" s="54">
        <v>0</v>
      </c>
      <c r="AE872" s="54">
        <v>0</v>
      </c>
      <c r="AF872" s="54">
        <v>0</v>
      </c>
    </row>
    <row r="873" spans="1:32">
      <c r="A873" s="48" t="s">
        <v>948</v>
      </c>
      <c r="B873" s="49" t="s">
        <v>990</v>
      </c>
      <c r="C873" s="48" t="s">
        <v>994</v>
      </c>
      <c r="D873" s="48" t="s">
        <v>997</v>
      </c>
      <c r="E873" s="48" t="s">
        <v>1940</v>
      </c>
      <c r="F873" s="48" t="s">
        <v>1002</v>
      </c>
      <c r="G873" s="53">
        <v>0</v>
      </c>
      <c r="H873" s="53">
        <v>0</v>
      </c>
      <c r="I873" s="53">
        <v>0</v>
      </c>
      <c r="J873" s="53">
        <v>0</v>
      </c>
      <c r="K873" s="54">
        <v>1</v>
      </c>
      <c r="L873" s="54">
        <v>1</v>
      </c>
      <c r="M873" s="54">
        <v>0</v>
      </c>
      <c r="N873" s="54">
        <v>0</v>
      </c>
      <c r="O873" s="54">
        <v>0</v>
      </c>
      <c r="P873" s="54">
        <v>0</v>
      </c>
      <c r="Q873" s="54">
        <v>0</v>
      </c>
      <c r="R873" s="54">
        <v>1</v>
      </c>
      <c r="S873" s="54">
        <v>1</v>
      </c>
      <c r="T873" s="54">
        <v>0</v>
      </c>
      <c r="U873" s="54">
        <v>0</v>
      </c>
      <c r="V873" s="54">
        <v>0</v>
      </c>
      <c r="W873" s="54">
        <v>0</v>
      </c>
      <c r="X873" s="54">
        <v>0</v>
      </c>
      <c r="Y873" s="54">
        <v>0</v>
      </c>
      <c r="Z873" s="54">
        <v>0</v>
      </c>
      <c r="AA873" s="54">
        <v>0</v>
      </c>
      <c r="AB873" s="54">
        <v>0</v>
      </c>
      <c r="AC873" s="54">
        <v>0</v>
      </c>
      <c r="AD873" s="54">
        <v>0</v>
      </c>
      <c r="AE873" s="54">
        <v>0</v>
      </c>
      <c r="AF873" s="54">
        <v>0</v>
      </c>
    </row>
    <row r="874" spans="1:32">
      <c r="A874" s="48" t="s">
        <v>948</v>
      </c>
      <c r="B874" s="49" t="s">
        <v>990</v>
      </c>
      <c r="C874" s="48" t="s">
        <v>994</v>
      </c>
      <c r="D874" s="48" t="s">
        <v>998</v>
      </c>
      <c r="E874" s="48" t="s">
        <v>1940</v>
      </c>
      <c r="F874" s="48" t="s">
        <v>1002</v>
      </c>
      <c r="G874" s="53">
        <v>0</v>
      </c>
      <c r="H874" s="53">
        <v>0</v>
      </c>
      <c r="I874" s="53">
        <v>0</v>
      </c>
      <c r="J874" s="54">
        <v>1</v>
      </c>
      <c r="K874" s="54">
        <v>1</v>
      </c>
      <c r="L874" s="54">
        <v>1</v>
      </c>
      <c r="M874" s="54">
        <v>1</v>
      </c>
      <c r="N874" s="54">
        <v>0</v>
      </c>
      <c r="O874" s="54">
        <v>1</v>
      </c>
      <c r="P874" s="54">
        <v>0</v>
      </c>
      <c r="Q874" s="54">
        <v>0</v>
      </c>
      <c r="R874" s="54">
        <v>1</v>
      </c>
      <c r="S874" s="54">
        <v>1</v>
      </c>
      <c r="T874" s="54">
        <v>1</v>
      </c>
      <c r="U874" s="54">
        <v>1</v>
      </c>
      <c r="V874" s="54">
        <v>0</v>
      </c>
      <c r="W874" s="54">
        <v>0</v>
      </c>
      <c r="X874" s="54">
        <v>0</v>
      </c>
      <c r="Y874" s="54">
        <v>0</v>
      </c>
      <c r="Z874" s="54">
        <v>0</v>
      </c>
      <c r="AA874" s="54">
        <v>0</v>
      </c>
      <c r="AB874" s="54">
        <v>0</v>
      </c>
      <c r="AC874" s="54">
        <v>0</v>
      </c>
      <c r="AD874" s="54">
        <v>0</v>
      </c>
      <c r="AE874" s="54">
        <v>0</v>
      </c>
      <c r="AF874" s="54">
        <v>0</v>
      </c>
    </row>
    <row r="875" spans="1:32">
      <c r="A875" s="48" t="s">
        <v>948</v>
      </c>
      <c r="B875" s="49" t="s">
        <v>990</v>
      </c>
      <c r="C875" s="48" t="s">
        <v>994</v>
      </c>
      <c r="D875" s="48" t="s">
        <v>999</v>
      </c>
      <c r="E875" s="48" t="s">
        <v>1940</v>
      </c>
      <c r="F875" s="48" t="s">
        <v>1002</v>
      </c>
      <c r="G875" s="53">
        <v>0</v>
      </c>
      <c r="H875" s="53">
        <v>0</v>
      </c>
      <c r="I875" s="53">
        <v>0</v>
      </c>
      <c r="J875" s="54">
        <v>1</v>
      </c>
      <c r="K875" s="54">
        <v>1</v>
      </c>
      <c r="L875" s="54">
        <v>0</v>
      </c>
      <c r="M875" s="54">
        <v>0</v>
      </c>
      <c r="N875" s="54">
        <v>0</v>
      </c>
      <c r="O875" s="54">
        <v>0</v>
      </c>
      <c r="P875" s="54">
        <v>0</v>
      </c>
      <c r="Q875" s="54">
        <v>0</v>
      </c>
      <c r="R875" s="54">
        <v>1</v>
      </c>
      <c r="S875" s="54">
        <v>1</v>
      </c>
      <c r="T875" s="54">
        <v>0</v>
      </c>
      <c r="U875" s="54">
        <v>0</v>
      </c>
      <c r="V875" s="54">
        <v>0</v>
      </c>
      <c r="W875" s="54">
        <v>0</v>
      </c>
      <c r="X875" s="54">
        <v>0</v>
      </c>
      <c r="Y875" s="54">
        <v>0</v>
      </c>
      <c r="Z875" s="54">
        <v>0</v>
      </c>
      <c r="AA875" s="54">
        <v>0</v>
      </c>
      <c r="AB875" s="54">
        <v>0</v>
      </c>
      <c r="AC875" s="54">
        <v>0</v>
      </c>
      <c r="AD875" s="54">
        <v>0</v>
      </c>
      <c r="AE875" s="54">
        <v>0</v>
      </c>
      <c r="AF875" s="54">
        <v>0</v>
      </c>
    </row>
    <row r="877" spans="1:32">
      <c r="A877" s="48" t="s">
        <v>948</v>
      </c>
      <c r="B877" s="49" t="s">
        <v>1000</v>
      </c>
      <c r="C877" s="48"/>
      <c r="D877" s="48" t="s">
        <v>1001</v>
      </c>
      <c r="E877" s="48" t="s">
        <v>1940</v>
      </c>
      <c r="F877" s="48" t="s">
        <v>1002</v>
      </c>
      <c r="G877" s="53">
        <v>0</v>
      </c>
      <c r="H877" s="53">
        <v>0</v>
      </c>
      <c r="I877" s="53">
        <v>0</v>
      </c>
      <c r="J877" s="53">
        <v>0</v>
      </c>
      <c r="K877" s="54">
        <v>1</v>
      </c>
      <c r="L877" s="54">
        <v>1</v>
      </c>
      <c r="M877" s="53">
        <v>0</v>
      </c>
      <c r="N877" s="53">
        <v>0</v>
      </c>
      <c r="O877" s="53">
        <v>0</v>
      </c>
      <c r="P877" s="53">
        <v>0</v>
      </c>
      <c r="Q877" s="53">
        <v>0</v>
      </c>
      <c r="R877" s="54">
        <v>1</v>
      </c>
      <c r="S877" s="54">
        <v>1</v>
      </c>
      <c r="T877" s="53">
        <v>0</v>
      </c>
      <c r="U877" s="53">
        <v>0</v>
      </c>
      <c r="V877" s="53">
        <v>0</v>
      </c>
      <c r="W877" s="53">
        <v>0</v>
      </c>
      <c r="X877" s="53">
        <v>0</v>
      </c>
      <c r="Y877" s="53">
        <v>0</v>
      </c>
      <c r="Z877" s="53">
        <v>0</v>
      </c>
      <c r="AA877" s="53">
        <v>0</v>
      </c>
      <c r="AB877" s="53">
        <v>0</v>
      </c>
      <c r="AC877" s="53">
        <v>0</v>
      </c>
      <c r="AD877" s="53">
        <v>0</v>
      </c>
      <c r="AE877" s="53">
        <v>0</v>
      </c>
      <c r="AF877" s="53">
        <v>0</v>
      </c>
    </row>
    <row r="879" spans="1:32">
      <c r="A879" s="48" t="s">
        <v>1008</v>
      </c>
      <c r="B879" s="49" t="s">
        <v>1009</v>
      </c>
      <c r="C879" s="48"/>
      <c r="D879" s="48" t="s">
        <v>1010</v>
      </c>
      <c r="E879" s="48" t="s">
        <v>1940</v>
      </c>
      <c r="F879" s="49" t="s">
        <v>1025</v>
      </c>
      <c r="G879" s="53">
        <v>0</v>
      </c>
      <c r="H879" s="37">
        <v>1</v>
      </c>
      <c r="I879" s="53">
        <v>0</v>
      </c>
      <c r="J879" s="37">
        <v>1</v>
      </c>
      <c r="K879" s="37">
        <v>1</v>
      </c>
      <c r="L879" s="54">
        <v>0</v>
      </c>
      <c r="M879" s="54">
        <v>0</v>
      </c>
      <c r="N879" s="54">
        <v>0</v>
      </c>
      <c r="O879" s="54">
        <v>0</v>
      </c>
      <c r="P879" s="54">
        <v>0</v>
      </c>
      <c r="Q879" s="54">
        <v>0</v>
      </c>
      <c r="R879" s="54">
        <v>1</v>
      </c>
      <c r="S879" s="54">
        <v>0</v>
      </c>
      <c r="T879" s="54">
        <v>0</v>
      </c>
      <c r="U879" s="54">
        <v>0</v>
      </c>
      <c r="V879" s="54">
        <v>0</v>
      </c>
      <c r="W879" s="54">
        <v>0</v>
      </c>
      <c r="X879" s="54">
        <v>0</v>
      </c>
      <c r="Y879" s="54">
        <v>0</v>
      </c>
      <c r="Z879" s="54">
        <v>0</v>
      </c>
      <c r="AA879" s="54">
        <v>0</v>
      </c>
      <c r="AB879" s="54">
        <v>0</v>
      </c>
      <c r="AC879" s="54">
        <v>0</v>
      </c>
      <c r="AD879" s="54">
        <v>0</v>
      </c>
      <c r="AE879" s="54">
        <v>0</v>
      </c>
      <c r="AF879" s="54">
        <v>0</v>
      </c>
    </row>
    <row r="880" spans="1:32">
      <c r="A880" s="48" t="s">
        <v>1008</v>
      </c>
      <c r="B880" s="49" t="s">
        <v>1009</v>
      </c>
      <c r="C880" s="48"/>
      <c r="D880" s="48" t="s">
        <v>1011</v>
      </c>
      <c r="E880" s="34" t="s">
        <v>1964</v>
      </c>
      <c r="F880" s="49" t="s">
        <v>1025</v>
      </c>
      <c r="G880" s="53">
        <v>0</v>
      </c>
      <c r="H880" s="53">
        <v>0</v>
      </c>
      <c r="I880" s="53">
        <v>0</v>
      </c>
      <c r="J880" s="53">
        <v>0</v>
      </c>
      <c r="K880" s="54">
        <v>0</v>
      </c>
      <c r="L880" s="54">
        <v>0</v>
      </c>
      <c r="M880" s="54">
        <v>0</v>
      </c>
      <c r="N880" s="54">
        <v>0</v>
      </c>
      <c r="O880" s="54">
        <v>0</v>
      </c>
      <c r="P880" s="54">
        <v>0</v>
      </c>
      <c r="Q880" s="54">
        <v>0</v>
      </c>
      <c r="R880" s="54">
        <v>0</v>
      </c>
      <c r="S880" s="54">
        <v>0</v>
      </c>
      <c r="T880" s="54">
        <v>0</v>
      </c>
      <c r="U880" s="54">
        <v>0</v>
      </c>
      <c r="V880" s="54">
        <v>0</v>
      </c>
      <c r="W880" s="54">
        <v>0</v>
      </c>
      <c r="X880" s="54">
        <v>1</v>
      </c>
      <c r="Y880" s="54">
        <v>0</v>
      </c>
      <c r="Z880" s="54">
        <v>0</v>
      </c>
      <c r="AA880" s="54">
        <v>0</v>
      </c>
      <c r="AB880" s="54">
        <v>0</v>
      </c>
      <c r="AC880" s="54">
        <v>0</v>
      </c>
      <c r="AD880" s="54">
        <v>0</v>
      </c>
      <c r="AE880" s="54">
        <v>0</v>
      </c>
      <c r="AF880" s="54">
        <v>0</v>
      </c>
    </row>
    <row r="881" spans="1:32">
      <c r="A881" s="48" t="s">
        <v>1008</v>
      </c>
      <c r="B881" s="49" t="s">
        <v>1009</v>
      </c>
      <c r="C881" s="48"/>
      <c r="D881" s="48" t="s">
        <v>1012</v>
      </c>
      <c r="E881" s="34" t="s">
        <v>1964</v>
      </c>
      <c r="F881" s="49" t="s">
        <v>1025</v>
      </c>
      <c r="G881" s="53">
        <v>0</v>
      </c>
      <c r="H881" s="53">
        <v>0</v>
      </c>
      <c r="I881" s="53">
        <v>0</v>
      </c>
      <c r="J881" s="53">
        <v>0</v>
      </c>
      <c r="K881" s="54">
        <v>1</v>
      </c>
      <c r="L881" s="54">
        <v>0</v>
      </c>
      <c r="M881" s="54">
        <v>0</v>
      </c>
      <c r="N881" s="54">
        <v>0</v>
      </c>
      <c r="O881" s="54">
        <v>0</v>
      </c>
      <c r="P881" s="54">
        <v>0</v>
      </c>
      <c r="Q881" s="54">
        <v>0</v>
      </c>
      <c r="R881" s="54">
        <v>0</v>
      </c>
      <c r="S881" s="54">
        <v>0</v>
      </c>
      <c r="T881" s="54">
        <v>0</v>
      </c>
      <c r="U881" s="54">
        <v>0</v>
      </c>
      <c r="V881" s="54">
        <v>0</v>
      </c>
      <c r="W881" s="54">
        <v>0</v>
      </c>
      <c r="X881" s="54">
        <v>0</v>
      </c>
      <c r="Y881" s="54">
        <v>0</v>
      </c>
      <c r="Z881" s="54">
        <v>0</v>
      </c>
      <c r="AA881" s="54">
        <v>0</v>
      </c>
      <c r="AB881" s="54">
        <v>0</v>
      </c>
      <c r="AC881" s="54">
        <v>0</v>
      </c>
      <c r="AD881" s="54">
        <v>0</v>
      </c>
      <c r="AE881" s="54">
        <v>0</v>
      </c>
      <c r="AF881" s="54">
        <v>0</v>
      </c>
    </row>
    <row r="882" spans="1:32">
      <c r="A882" s="48" t="s">
        <v>1008</v>
      </c>
      <c r="B882" s="49" t="s">
        <v>1009</v>
      </c>
      <c r="C882" s="48"/>
      <c r="D882" s="48" t="s">
        <v>1013</v>
      </c>
      <c r="E882" s="34" t="s">
        <v>1964</v>
      </c>
      <c r="F882" s="49" t="s">
        <v>1025</v>
      </c>
      <c r="G882" s="54">
        <v>1</v>
      </c>
      <c r="H882" s="54">
        <v>1</v>
      </c>
      <c r="I882" s="53">
        <v>0</v>
      </c>
      <c r="J882" s="54">
        <v>1</v>
      </c>
      <c r="K882" s="54">
        <v>1</v>
      </c>
      <c r="L882" s="54">
        <v>0</v>
      </c>
      <c r="M882" s="54">
        <v>0</v>
      </c>
      <c r="N882" s="54">
        <v>0</v>
      </c>
      <c r="O882" s="54">
        <v>0</v>
      </c>
      <c r="P882" s="54">
        <v>0</v>
      </c>
      <c r="Q882" s="54">
        <v>0</v>
      </c>
      <c r="R882" s="54">
        <v>0</v>
      </c>
      <c r="S882" s="54">
        <v>0</v>
      </c>
      <c r="T882" s="54">
        <v>0</v>
      </c>
      <c r="U882" s="54">
        <v>0</v>
      </c>
      <c r="V882" s="54">
        <v>0</v>
      </c>
      <c r="W882" s="54">
        <v>0</v>
      </c>
      <c r="X882" s="54">
        <v>0</v>
      </c>
      <c r="Y882" s="54">
        <v>0</v>
      </c>
      <c r="Z882" s="54">
        <v>0</v>
      </c>
      <c r="AA882" s="54">
        <v>0</v>
      </c>
      <c r="AB882" s="54">
        <v>0</v>
      </c>
      <c r="AC882" s="54">
        <v>0</v>
      </c>
      <c r="AD882" s="54">
        <v>0</v>
      </c>
      <c r="AE882" s="54">
        <v>0</v>
      </c>
      <c r="AF882" s="54">
        <v>0</v>
      </c>
    </row>
    <row r="883" spans="1:32">
      <c r="A883" s="48" t="s">
        <v>1008</v>
      </c>
      <c r="B883" s="49" t="s">
        <v>1009</v>
      </c>
      <c r="C883" s="48"/>
      <c r="D883" s="48" t="s">
        <v>1014</v>
      </c>
      <c r="E883" s="48" t="s">
        <v>1940</v>
      </c>
      <c r="F883" s="49" t="s">
        <v>1025</v>
      </c>
      <c r="G883" s="54">
        <v>1</v>
      </c>
      <c r="H883" s="54">
        <v>1</v>
      </c>
      <c r="I883" s="53">
        <v>0</v>
      </c>
      <c r="J883" s="54">
        <v>1</v>
      </c>
      <c r="K883" s="54">
        <v>1</v>
      </c>
      <c r="L883" s="54">
        <v>0</v>
      </c>
      <c r="M883" s="54">
        <v>0</v>
      </c>
      <c r="N883" s="54">
        <v>0</v>
      </c>
      <c r="O883" s="54">
        <v>0</v>
      </c>
      <c r="P883" s="54">
        <v>0</v>
      </c>
      <c r="Q883" s="54">
        <v>0</v>
      </c>
      <c r="R883" s="54">
        <v>1</v>
      </c>
      <c r="S883" s="54">
        <v>1</v>
      </c>
      <c r="T883" s="54">
        <v>0</v>
      </c>
      <c r="U883" s="54">
        <v>0</v>
      </c>
      <c r="V883" s="54">
        <v>0</v>
      </c>
      <c r="W883" s="54">
        <v>0</v>
      </c>
      <c r="X883" s="54">
        <v>0</v>
      </c>
      <c r="Y883" s="54">
        <v>0</v>
      </c>
      <c r="Z883" s="54">
        <v>0</v>
      </c>
      <c r="AA883" s="54">
        <v>0</v>
      </c>
      <c r="AB883" s="54">
        <v>0</v>
      </c>
      <c r="AC883" s="54">
        <v>0</v>
      </c>
      <c r="AD883" s="54">
        <v>0</v>
      </c>
      <c r="AE883" s="54">
        <v>0</v>
      </c>
      <c r="AF883" s="54">
        <v>0</v>
      </c>
    </row>
    <row r="884" spans="1:32">
      <c r="A884" s="48" t="s">
        <v>1008</v>
      </c>
      <c r="B884" s="49" t="s">
        <v>1009</v>
      </c>
      <c r="C884" s="48"/>
      <c r="D884" s="48" t="s">
        <v>1015</v>
      </c>
      <c r="E884" s="48" t="s">
        <v>47</v>
      </c>
      <c r="F884" s="49" t="s">
        <v>1025</v>
      </c>
      <c r="G884" s="53">
        <v>0</v>
      </c>
      <c r="H884" s="53">
        <v>0</v>
      </c>
      <c r="I884" s="53">
        <v>0</v>
      </c>
      <c r="J884" s="53">
        <v>0</v>
      </c>
      <c r="K884" s="54">
        <v>1</v>
      </c>
      <c r="L884" s="54">
        <v>0</v>
      </c>
      <c r="M884" s="54">
        <v>0</v>
      </c>
      <c r="N884" s="54">
        <v>0</v>
      </c>
      <c r="O884" s="54">
        <v>0</v>
      </c>
      <c r="P884" s="54">
        <v>0</v>
      </c>
      <c r="Q884" s="54">
        <v>0</v>
      </c>
      <c r="R884" s="54">
        <v>0</v>
      </c>
      <c r="S884" s="54">
        <v>0</v>
      </c>
      <c r="T884" s="54">
        <v>0</v>
      </c>
      <c r="U884" s="54">
        <v>0</v>
      </c>
      <c r="V884" s="54">
        <v>0</v>
      </c>
      <c r="W884" s="54">
        <v>0</v>
      </c>
      <c r="X884" s="54">
        <v>1</v>
      </c>
      <c r="Y884" s="54">
        <v>0</v>
      </c>
      <c r="Z884" s="54">
        <v>0</v>
      </c>
      <c r="AA884" s="54">
        <v>0</v>
      </c>
      <c r="AB884" s="54">
        <v>0</v>
      </c>
      <c r="AC884" s="54">
        <v>0</v>
      </c>
      <c r="AD884" s="54">
        <v>0</v>
      </c>
      <c r="AE884" s="54">
        <v>0</v>
      </c>
      <c r="AF884" s="54">
        <v>0</v>
      </c>
    </row>
    <row r="885" spans="1:32">
      <c r="A885" s="48" t="s">
        <v>1008</v>
      </c>
      <c r="B885" s="49" t="s">
        <v>1009</v>
      </c>
      <c r="C885" s="48"/>
      <c r="D885" s="48" t="s">
        <v>1016</v>
      </c>
      <c r="E885" s="34" t="s">
        <v>1962</v>
      </c>
      <c r="F885" s="49" t="s">
        <v>1025</v>
      </c>
      <c r="G885" s="53">
        <v>0</v>
      </c>
      <c r="H885" s="53">
        <v>0</v>
      </c>
      <c r="I885" s="53">
        <v>0</v>
      </c>
      <c r="J885" s="53">
        <v>0</v>
      </c>
      <c r="K885" s="54">
        <v>1</v>
      </c>
      <c r="L885" s="54">
        <v>0</v>
      </c>
      <c r="M885" s="54">
        <v>0</v>
      </c>
      <c r="N885" s="54">
        <v>0</v>
      </c>
      <c r="O885" s="54">
        <v>1</v>
      </c>
      <c r="P885" s="54">
        <v>0</v>
      </c>
      <c r="Q885" s="54">
        <v>0</v>
      </c>
      <c r="R885" s="54">
        <v>0</v>
      </c>
      <c r="S885" s="54">
        <v>0</v>
      </c>
      <c r="T885" s="54">
        <v>0</v>
      </c>
      <c r="U885" s="54">
        <v>0</v>
      </c>
      <c r="V885" s="54">
        <v>0</v>
      </c>
      <c r="W885" s="54">
        <v>0</v>
      </c>
      <c r="X885" s="54">
        <v>0</v>
      </c>
      <c r="Y885" s="54">
        <v>0</v>
      </c>
      <c r="Z885" s="54">
        <v>0</v>
      </c>
      <c r="AA885" s="54">
        <v>0</v>
      </c>
      <c r="AB885" s="54">
        <v>0</v>
      </c>
      <c r="AC885" s="54">
        <v>0</v>
      </c>
      <c r="AD885" s="54">
        <v>0</v>
      </c>
      <c r="AE885" s="54">
        <v>0</v>
      </c>
      <c r="AF885" s="54">
        <v>0</v>
      </c>
    </row>
    <row r="886" spans="1:32">
      <c r="A886" s="48" t="s">
        <v>1008</v>
      </c>
      <c r="B886" s="49" t="s">
        <v>1009</v>
      </c>
      <c r="C886" s="48"/>
      <c r="D886" s="48" t="s">
        <v>1017</v>
      </c>
      <c r="E886" s="48" t="s">
        <v>1940</v>
      </c>
      <c r="F886" s="49" t="s">
        <v>1025</v>
      </c>
      <c r="G886" s="53">
        <v>0</v>
      </c>
      <c r="H886" s="53">
        <v>0</v>
      </c>
      <c r="I886" s="53">
        <v>0</v>
      </c>
      <c r="J886" s="53">
        <v>0</v>
      </c>
      <c r="K886" s="54">
        <v>0</v>
      </c>
      <c r="L886" s="54">
        <v>0</v>
      </c>
      <c r="M886" s="54">
        <v>0</v>
      </c>
      <c r="N886" s="54">
        <v>0</v>
      </c>
      <c r="O886" s="54">
        <v>0</v>
      </c>
      <c r="P886" s="54">
        <v>0</v>
      </c>
      <c r="Q886" s="54">
        <v>0</v>
      </c>
      <c r="R886" s="54">
        <v>1</v>
      </c>
      <c r="S886" s="54">
        <v>1</v>
      </c>
      <c r="T886" s="54">
        <v>0</v>
      </c>
      <c r="U886" s="54">
        <v>0</v>
      </c>
      <c r="V886" s="54">
        <v>0</v>
      </c>
      <c r="W886" s="54">
        <v>0</v>
      </c>
      <c r="X886" s="54">
        <v>0</v>
      </c>
      <c r="Y886" s="54">
        <v>0</v>
      </c>
      <c r="Z886" s="54">
        <v>0</v>
      </c>
      <c r="AA886" s="54">
        <v>0</v>
      </c>
      <c r="AB886" s="54">
        <v>0</v>
      </c>
      <c r="AC886" s="54">
        <v>0</v>
      </c>
      <c r="AD886" s="54">
        <v>0</v>
      </c>
      <c r="AE886" s="54">
        <v>0</v>
      </c>
      <c r="AF886" s="54">
        <v>0</v>
      </c>
    </row>
    <row r="887" spans="1:32">
      <c r="A887" s="48" t="s">
        <v>1008</v>
      </c>
      <c r="B887" s="49" t="s">
        <v>1009</v>
      </c>
      <c r="C887" s="48"/>
      <c r="D887" s="48" t="s">
        <v>1018</v>
      </c>
      <c r="E887" s="48" t="s">
        <v>47</v>
      </c>
      <c r="F887" s="49" t="s">
        <v>1025</v>
      </c>
      <c r="G887" s="53">
        <v>0</v>
      </c>
      <c r="H887" s="53">
        <v>0</v>
      </c>
      <c r="I887" s="53">
        <v>0</v>
      </c>
      <c r="J887" s="54">
        <v>1</v>
      </c>
      <c r="K887" s="54">
        <v>0</v>
      </c>
      <c r="L887" s="54">
        <v>0</v>
      </c>
      <c r="M887" s="54">
        <v>0</v>
      </c>
      <c r="N887" s="54">
        <v>0</v>
      </c>
      <c r="O887" s="54">
        <v>0</v>
      </c>
      <c r="P887" s="54">
        <v>0</v>
      </c>
      <c r="Q887" s="54">
        <v>0</v>
      </c>
      <c r="R887" s="54">
        <v>0</v>
      </c>
      <c r="S887" s="54">
        <v>0</v>
      </c>
      <c r="T887" s="54">
        <v>0</v>
      </c>
      <c r="U887" s="54">
        <v>0</v>
      </c>
      <c r="V887" s="54">
        <v>0</v>
      </c>
      <c r="W887" s="54">
        <v>0</v>
      </c>
      <c r="X887" s="54">
        <v>0</v>
      </c>
      <c r="Y887" s="54">
        <v>0</v>
      </c>
      <c r="Z887" s="54">
        <v>0</v>
      </c>
      <c r="AA887" s="54">
        <v>0</v>
      </c>
      <c r="AB887" s="54">
        <v>0</v>
      </c>
      <c r="AC887" s="54">
        <v>0</v>
      </c>
      <c r="AD887" s="54">
        <v>0</v>
      </c>
      <c r="AE887" s="54">
        <v>0</v>
      </c>
      <c r="AF887" s="54">
        <v>0</v>
      </c>
    </row>
    <row r="888" spans="1:32">
      <c r="A888" s="48" t="s">
        <v>1008</v>
      </c>
      <c r="B888" s="49" t="s">
        <v>1009</v>
      </c>
      <c r="C888" s="48"/>
      <c r="D888" s="48" t="s">
        <v>1019</v>
      </c>
      <c r="E888" s="48" t="s">
        <v>1940</v>
      </c>
      <c r="F888" s="49" t="s">
        <v>1025</v>
      </c>
      <c r="G888" s="53">
        <v>0</v>
      </c>
      <c r="H888" s="53">
        <v>0</v>
      </c>
      <c r="I888" s="53">
        <v>0</v>
      </c>
      <c r="J888" s="54">
        <v>1</v>
      </c>
      <c r="K888" s="54">
        <v>1</v>
      </c>
      <c r="L888" s="54">
        <v>1</v>
      </c>
      <c r="M888" s="54">
        <v>0</v>
      </c>
      <c r="N888" s="54">
        <v>0</v>
      </c>
      <c r="O888" s="54">
        <v>0</v>
      </c>
      <c r="P888" s="54">
        <v>0</v>
      </c>
      <c r="Q888" s="54">
        <v>0</v>
      </c>
      <c r="R888" s="54">
        <v>1</v>
      </c>
      <c r="S888" s="54">
        <v>1</v>
      </c>
      <c r="T888" s="54">
        <v>0</v>
      </c>
      <c r="U888" s="54">
        <v>0</v>
      </c>
      <c r="V888" s="54">
        <v>0</v>
      </c>
      <c r="W888" s="54">
        <v>0</v>
      </c>
      <c r="X888" s="54">
        <v>0</v>
      </c>
      <c r="Y888" s="54">
        <v>0</v>
      </c>
      <c r="Z888" s="54">
        <v>0</v>
      </c>
      <c r="AA888" s="54">
        <v>0</v>
      </c>
      <c r="AB888" s="54">
        <v>0</v>
      </c>
      <c r="AC888" s="54">
        <v>0</v>
      </c>
      <c r="AD888" s="54">
        <v>0</v>
      </c>
      <c r="AE888" s="54">
        <v>0</v>
      </c>
      <c r="AF888" s="54">
        <v>0</v>
      </c>
    </row>
    <row r="890" spans="1:32">
      <c r="A890" s="48" t="s">
        <v>1008</v>
      </c>
      <c r="B890" s="49" t="s">
        <v>1020</v>
      </c>
      <c r="C890" s="48"/>
      <c r="D890" s="48" t="s">
        <v>1021</v>
      </c>
      <c r="E890" s="34" t="s">
        <v>1964</v>
      </c>
      <c r="F890" s="49" t="s">
        <v>1025</v>
      </c>
      <c r="G890" s="53">
        <v>0</v>
      </c>
      <c r="H890" s="53">
        <v>0</v>
      </c>
      <c r="I890" s="53">
        <v>0</v>
      </c>
      <c r="J890" s="53">
        <v>0</v>
      </c>
      <c r="K890" s="53">
        <v>0</v>
      </c>
      <c r="L890" s="53">
        <v>0</v>
      </c>
      <c r="M890" s="53">
        <v>0</v>
      </c>
      <c r="N890" s="53">
        <v>0</v>
      </c>
      <c r="O890" s="53">
        <v>0</v>
      </c>
      <c r="P890" s="53">
        <v>0</v>
      </c>
      <c r="Q890" s="53">
        <v>0</v>
      </c>
      <c r="R890" s="53">
        <v>0</v>
      </c>
      <c r="S890" s="53">
        <v>0</v>
      </c>
      <c r="T890" s="53">
        <v>0</v>
      </c>
      <c r="U890" s="53">
        <v>0</v>
      </c>
      <c r="V890" s="53">
        <v>0</v>
      </c>
      <c r="W890" s="53">
        <v>0</v>
      </c>
      <c r="X890" s="54">
        <v>1</v>
      </c>
      <c r="Y890" s="54">
        <v>1</v>
      </c>
      <c r="Z890" s="53">
        <v>0</v>
      </c>
      <c r="AA890" s="53">
        <v>0</v>
      </c>
      <c r="AB890" s="53">
        <v>0</v>
      </c>
      <c r="AC890" s="53">
        <v>0</v>
      </c>
      <c r="AD890" s="53">
        <v>0</v>
      </c>
      <c r="AE890" s="53">
        <v>0</v>
      </c>
      <c r="AF890" s="53">
        <v>0</v>
      </c>
    </row>
    <row r="891" spans="1:32">
      <c r="A891" s="48" t="s">
        <v>1008</v>
      </c>
      <c r="B891" s="49" t="s">
        <v>1020</v>
      </c>
      <c r="C891" s="48"/>
      <c r="D891" s="48" t="s">
        <v>1022</v>
      </c>
      <c r="E891" s="34" t="s">
        <v>1962</v>
      </c>
      <c r="F891" s="49" t="s">
        <v>1025</v>
      </c>
      <c r="G891" s="53">
        <v>0</v>
      </c>
      <c r="H891" s="53">
        <v>0</v>
      </c>
      <c r="I891" s="53">
        <v>0</v>
      </c>
      <c r="J891" s="53">
        <v>0</v>
      </c>
      <c r="K891" s="54">
        <v>1</v>
      </c>
      <c r="L891" s="54">
        <v>0</v>
      </c>
      <c r="M891" s="54">
        <v>0</v>
      </c>
      <c r="N891" s="54">
        <v>0</v>
      </c>
      <c r="O891" s="54">
        <v>0</v>
      </c>
      <c r="P891" s="54">
        <v>0</v>
      </c>
      <c r="Q891" s="54">
        <v>0</v>
      </c>
      <c r="R891" s="54">
        <v>0</v>
      </c>
      <c r="S891" s="54">
        <v>0</v>
      </c>
      <c r="T891" s="54">
        <v>0</v>
      </c>
      <c r="U891" s="54">
        <v>0</v>
      </c>
      <c r="V891" s="54">
        <v>0</v>
      </c>
      <c r="W891" s="54">
        <v>0</v>
      </c>
      <c r="X891" s="54">
        <v>0</v>
      </c>
      <c r="Y891" s="54">
        <v>0</v>
      </c>
      <c r="Z891" s="54">
        <v>0</v>
      </c>
      <c r="AA891" s="54">
        <v>0</v>
      </c>
      <c r="AB891" s="54">
        <v>0</v>
      </c>
      <c r="AC891" s="54">
        <v>0</v>
      </c>
      <c r="AD891" s="54">
        <v>0</v>
      </c>
      <c r="AE891" s="54">
        <v>0</v>
      </c>
      <c r="AF891" s="54">
        <v>0</v>
      </c>
    </row>
    <row r="892" spans="1:32">
      <c r="A892" s="48" t="s">
        <v>1008</v>
      </c>
      <c r="B892" s="49" t="s">
        <v>1020</v>
      </c>
      <c r="C892" s="48"/>
      <c r="D892" s="48" t="s">
        <v>1023</v>
      </c>
      <c r="E892" s="48" t="s">
        <v>1964</v>
      </c>
      <c r="F892" s="49" t="s">
        <v>1025</v>
      </c>
      <c r="G892" s="53">
        <v>0</v>
      </c>
      <c r="H892" s="53">
        <v>0</v>
      </c>
      <c r="I892" s="53">
        <v>0</v>
      </c>
      <c r="J892" s="53">
        <v>0</v>
      </c>
      <c r="K892" s="54">
        <v>1</v>
      </c>
      <c r="L892" s="54">
        <v>0</v>
      </c>
      <c r="M892" s="54">
        <v>0</v>
      </c>
      <c r="N892" s="54">
        <v>0</v>
      </c>
      <c r="O892" s="54">
        <v>1</v>
      </c>
      <c r="P892" s="54">
        <v>0</v>
      </c>
      <c r="Q892" s="54">
        <v>0</v>
      </c>
      <c r="R892" s="54">
        <v>0</v>
      </c>
      <c r="S892" s="54">
        <v>0</v>
      </c>
      <c r="T892" s="54">
        <v>0</v>
      </c>
      <c r="U892" s="54">
        <v>0</v>
      </c>
      <c r="V892" s="54">
        <v>0</v>
      </c>
      <c r="W892" s="54">
        <v>0</v>
      </c>
      <c r="X892" s="54">
        <v>0</v>
      </c>
      <c r="Y892" s="54">
        <v>0</v>
      </c>
      <c r="Z892" s="54">
        <v>0</v>
      </c>
      <c r="AA892" s="54">
        <v>0</v>
      </c>
      <c r="AB892" s="54">
        <v>0</v>
      </c>
      <c r="AC892" s="54">
        <v>0</v>
      </c>
      <c r="AD892" s="54">
        <v>0</v>
      </c>
      <c r="AE892" s="54">
        <v>0</v>
      </c>
      <c r="AF892" s="54">
        <v>0</v>
      </c>
    </row>
    <row r="893" spans="1:32">
      <c r="A893" s="48" t="s">
        <v>1008</v>
      </c>
      <c r="B893" s="49" t="s">
        <v>1020</v>
      </c>
      <c r="C893" s="48"/>
      <c r="D893" s="48" t="s">
        <v>1024</v>
      </c>
      <c r="E893" s="34" t="s">
        <v>1962</v>
      </c>
      <c r="F893" s="49" t="s">
        <v>1025</v>
      </c>
      <c r="G893" s="53">
        <v>0</v>
      </c>
      <c r="H893" s="53">
        <v>0</v>
      </c>
      <c r="I893" s="53">
        <v>0</v>
      </c>
      <c r="J893" s="53">
        <v>0</v>
      </c>
      <c r="K893" s="54">
        <v>0</v>
      </c>
      <c r="L893" s="54">
        <v>1</v>
      </c>
      <c r="M893" s="54">
        <v>1</v>
      </c>
      <c r="N893" s="54">
        <v>0</v>
      </c>
      <c r="O893" s="54">
        <v>1</v>
      </c>
      <c r="P893" s="54">
        <v>1</v>
      </c>
      <c r="Q893" s="54">
        <v>0</v>
      </c>
      <c r="R893" s="54">
        <v>0</v>
      </c>
      <c r="S893" s="54">
        <v>0</v>
      </c>
      <c r="T893" s="54">
        <v>0</v>
      </c>
      <c r="U893" s="54">
        <v>0</v>
      </c>
      <c r="V893" s="54">
        <v>0</v>
      </c>
      <c r="W893" s="54">
        <v>0</v>
      </c>
      <c r="X893" s="54">
        <v>0</v>
      </c>
      <c r="Y893" s="54">
        <v>0</v>
      </c>
      <c r="Z893" s="54">
        <v>0</v>
      </c>
      <c r="AA893" s="54">
        <v>0</v>
      </c>
      <c r="AB893" s="54">
        <v>0</v>
      </c>
      <c r="AC893" s="54">
        <v>0</v>
      </c>
      <c r="AD893" s="54">
        <v>0</v>
      </c>
      <c r="AE893" s="54">
        <v>0</v>
      </c>
      <c r="AF893" s="54">
        <v>0</v>
      </c>
    </row>
    <row r="894" spans="1:32">
      <c r="A894" s="48" t="s">
        <v>1008</v>
      </c>
      <c r="B894" s="49" t="s">
        <v>1020</v>
      </c>
      <c r="C894" s="48"/>
      <c r="D894" s="48" t="s">
        <v>1021</v>
      </c>
      <c r="E894" s="34" t="s">
        <v>1962</v>
      </c>
      <c r="F894" s="49" t="s">
        <v>1025</v>
      </c>
      <c r="G894" s="53">
        <v>0</v>
      </c>
      <c r="H894" s="53">
        <v>0</v>
      </c>
      <c r="I894" s="53">
        <v>0</v>
      </c>
      <c r="J894" s="53">
        <v>0</v>
      </c>
      <c r="K894" s="54">
        <v>0</v>
      </c>
      <c r="L894" s="54">
        <v>0</v>
      </c>
      <c r="M894" s="54">
        <v>0</v>
      </c>
      <c r="N894" s="54">
        <v>0</v>
      </c>
      <c r="O894" s="54">
        <v>0</v>
      </c>
      <c r="P894" s="54">
        <v>0</v>
      </c>
      <c r="Q894" s="54">
        <v>0</v>
      </c>
      <c r="R894" s="54">
        <v>0</v>
      </c>
      <c r="S894" s="54">
        <v>0</v>
      </c>
      <c r="T894" s="54">
        <v>0</v>
      </c>
      <c r="U894" s="54">
        <v>0</v>
      </c>
      <c r="V894" s="54">
        <v>0</v>
      </c>
      <c r="W894" s="54">
        <v>0</v>
      </c>
      <c r="X894" s="54">
        <v>1</v>
      </c>
      <c r="Y894" s="54">
        <v>1</v>
      </c>
      <c r="Z894" s="54">
        <v>0</v>
      </c>
      <c r="AA894" s="54">
        <v>0</v>
      </c>
      <c r="AB894" s="54">
        <v>0</v>
      </c>
      <c r="AC894" s="54">
        <v>0</v>
      </c>
      <c r="AD894" s="54">
        <v>0</v>
      </c>
      <c r="AE894" s="54">
        <v>0</v>
      </c>
      <c r="AF894" s="54">
        <v>0</v>
      </c>
    </row>
    <row r="896" spans="1:32">
      <c r="A896" s="34" t="s">
        <v>1031</v>
      </c>
      <c r="B896" s="34" t="s">
        <v>1026</v>
      </c>
      <c r="E896" s="43" t="s">
        <v>47</v>
      </c>
      <c r="F896" s="49" t="s">
        <v>1307</v>
      </c>
      <c r="G896" s="52">
        <v>0</v>
      </c>
      <c r="H896" s="52">
        <v>0</v>
      </c>
      <c r="I896" s="52">
        <v>0</v>
      </c>
      <c r="J896" s="37">
        <v>1</v>
      </c>
      <c r="K896" s="37">
        <v>1</v>
      </c>
      <c r="L896" s="37">
        <v>1</v>
      </c>
      <c r="M896" s="37">
        <v>1</v>
      </c>
      <c r="N896" s="52">
        <v>0</v>
      </c>
      <c r="O896" s="37">
        <v>1</v>
      </c>
      <c r="P896" s="37">
        <v>1</v>
      </c>
      <c r="Q896" s="52">
        <v>0</v>
      </c>
      <c r="R896" s="37">
        <v>1</v>
      </c>
      <c r="S896" s="37">
        <v>1</v>
      </c>
      <c r="T896" s="37">
        <v>1</v>
      </c>
      <c r="U896" s="37">
        <v>1</v>
      </c>
      <c r="V896" s="52">
        <v>0</v>
      </c>
      <c r="W896" s="52">
        <v>0</v>
      </c>
      <c r="X896" s="37">
        <v>1</v>
      </c>
      <c r="Y896" s="37">
        <v>1</v>
      </c>
      <c r="Z896" s="52">
        <v>0</v>
      </c>
      <c r="AA896" s="52">
        <v>0</v>
      </c>
      <c r="AB896" s="52">
        <v>0</v>
      </c>
      <c r="AC896" s="37">
        <v>1</v>
      </c>
      <c r="AD896" s="37">
        <v>1</v>
      </c>
      <c r="AE896" s="37">
        <v>1</v>
      </c>
      <c r="AF896" s="37">
        <v>1</v>
      </c>
    </row>
    <row r="898" spans="1:32">
      <c r="A898" s="34" t="s">
        <v>1027</v>
      </c>
      <c r="B898" s="34" t="s">
        <v>1028</v>
      </c>
      <c r="D898" s="34" t="s">
        <v>1029</v>
      </c>
      <c r="E898" s="34" t="s">
        <v>1961</v>
      </c>
      <c r="F898" s="34" t="s">
        <v>1306</v>
      </c>
      <c r="G898" s="36">
        <v>0</v>
      </c>
      <c r="H898" s="36">
        <v>0</v>
      </c>
      <c r="I898" s="36">
        <v>0</v>
      </c>
      <c r="J898" s="36">
        <v>0</v>
      </c>
      <c r="K898" s="37">
        <v>1</v>
      </c>
      <c r="L898" s="37">
        <v>1</v>
      </c>
      <c r="M898" s="36">
        <v>0</v>
      </c>
      <c r="N898" s="37">
        <v>1</v>
      </c>
      <c r="O898" s="37">
        <v>1</v>
      </c>
      <c r="P898" s="36">
        <v>0</v>
      </c>
      <c r="Q898" s="36">
        <v>0</v>
      </c>
      <c r="R898" s="36">
        <v>0</v>
      </c>
      <c r="S898" s="36">
        <v>0</v>
      </c>
      <c r="T898" s="36">
        <v>0</v>
      </c>
      <c r="U898" s="36">
        <v>0</v>
      </c>
      <c r="V898" s="36">
        <v>0</v>
      </c>
      <c r="W898" s="36">
        <v>0</v>
      </c>
      <c r="X898" s="36">
        <v>0</v>
      </c>
      <c r="Y898" s="36">
        <v>0</v>
      </c>
      <c r="Z898" s="36">
        <v>0</v>
      </c>
      <c r="AA898" s="36">
        <v>0</v>
      </c>
      <c r="AB898" s="36">
        <v>0</v>
      </c>
      <c r="AC898" s="36">
        <v>0</v>
      </c>
      <c r="AD898" s="36">
        <v>0</v>
      </c>
      <c r="AE898" s="36">
        <v>0</v>
      </c>
      <c r="AF898" s="36">
        <v>0</v>
      </c>
    </row>
    <row r="900" spans="1:32">
      <c r="A900" s="34" t="s">
        <v>1032</v>
      </c>
      <c r="B900" s="34" t="s">
        <v>1033</v>
      </c>
      <c r="E900" s="34" t="s">
        <v>47</v>
      </c>
      <c r="F900" s="34" t="s">
        <v>2063</v>
      </c>
      <c r="G900" s="37">
        <v>1</v>
      </c>
      <c r="H900" s="37">
        <v>1</v>
      </c>
      <c r="I900" s="37">
        <v>1</v>
      </c>
      <c r="J900" s="37">
        <v>1</v>
      </c>
      <c r="K900" s="37">
        <v>1</v>
      </c>
      <c r="L900" s="37">
        <v>1</v>
      </c>
      <c r="M900" s="37">
        <v>1</v>
      </c>
      <c r="N900" s="37">
        <v>1</v>
      </c>
      <c r="O900" s="37">
        <v>1</v>
      </c>
      <c r="P900" s="52">
        <v>0</v>
      </c>
      <c r="Q900" s="52">
        <v>0</v>
      </c>
      <c r="R900" s="37">
        <v>1</v>
      </c>
      <c r="S900" s="37">
        <v>1</v>
      </c>
      <c r="T900" s="37">
        <v>1</v>
      </c>
      <c r="U900" s="52">
        <v>0</v>
      </c>
      <c r="V900" s="52">
        <v>0</v>
      </c>
      <c r="W900" s="52">
        <v>0</v>
      </c>
      <c r="X900" s="37">
        <v>1</v>
      </c>
      <c r="Y900" s="37">
        <v>1</v>
      </c>
      <c r="Z900" s="52">
        <v>0</v>
      </c>
      <c r="AA900" s="52">
        <v>0</v>
      </c>
      <c r="AB900" s="52">
        <v>0</v>
      </c>
      <c r="AC900" s="37">
        <v>1</v>
      </c>
      <c r="AD900" s="37">
        <v>1</v>
      </c>
      <c r="AE900" s="37">
        <v>1</v>
      </c>
      <c r="AF900" s="37">
        <v>1</v>
      </c>
    </row>
    <row r="902" spans="1:32">
      <c r="A902" s="34" t="s">
        <v>1036</v>
      </c>
      <c r="B902" s="34" t="s">
        <v>1037</v>
      </c>
      <c r="C902" s="34" t="s">
        <v>2053</v>
      </c>
      <c r="D902" s="34" t="s">
        <v>1040</v>
      </c>
      <c r="E902" s="34" t="s">
        <v>2051</v>
      </c>
      <c r="F902" s="34" t="s">
        <v>1305</v>
      </c>
      <c r="G902" s="36">
        <v>0</v>
      </c>
      <c r="H902" s="36">
        <v>0</v>
      </c>
      <c r="I902" s="36">
        <v>0</v>
      </c>
      <c r="J902" s="36">
        <v>0</v>
      </c>
      <c r="K902" s="37">
        <v>1</v>
      </c>
      <c r="L902" s="37">
        <v>1</v>
      </c>
      <c r="M902" s="36">
        <v>0</v>
      </c>
      <c r="N902" s="36">
        <v>0</v>
      </c>
      <c r="O902" s="37">
        <v>1</v>
      </c>
      <c r="P902" s="37">
        <v>1</v>
      </c>
      <c r="Q902" s="36">
        <v>0</v>
      </c>
      <c r="R902" s="37">
        <v>1</v>
      </c>
      <c r="S902" s="37">
        <v>1</v>
      </c>
      <c r="T902" s="36">
        <v>0</v>
      </c>
      <c r="U902" s="36">
        <v>0</v>
      </c>
      <c r="V902" s="36">
        <v>0</v>
      </c>
      <c r="W902" s="36">
        <v>0</v>
      </c>
      <c r="X902" s="36">
        <v>0</v>
      </c>
      <c r="Y902" s="36">
        <v>0</v>
      </c>
      <c r="Z902" s="36">
        <v>0</v>
      </c>
      <c r="AA902" s="36">
        <v>0</v>
      </c>
      <c r="AB902" s="36">
        <v>0</v>
      </c>
      <c r="AC902" s="36">
        <v>0</v>
      </c>
      <c r="AD902" s="36">
        <v>0</v>
      </c>
      <c r="AE902" s="36">
        <v>0</v>
      </c>
      <c r="AF902" s="36">
        <v>0</v>
      </c>
    </row>
    <row r="903" spans="1:32">
      <c r="A903" s="34" t="s">
        <v>1036</v>
      </c>
      <c r="B903" s="34" t="s">
        <v>1037</v>
      </c>
      <c r="C903" s="34" t="s">
        <v>2053</v>
      </c>
      <c r="D903" s="34" t="s">
        <v>1041</v>
      </c>
      <c r="E903" s="34" t="s">
        <v>2050</v>
      </c>
      <c r="F903" s="34" t="s">
        <v>1305</v>
      </c>
      <c r="G903" s="36">
        <v>0</v>
      </c>
      <c r="H903" s="36">
        <v>0</v>
      </c>
      <c r="I903" s="36">
        <v>0</v>
      </c>
      <c r="J903" s="36">
        <v>0</v>
      </c>
      <c r="K903" s="37">
        <v>1</v>
      </c>
      <c r="L903" s="37">
        <v>1</v>
      </c>
      <c r="M903" s="36">
        <v>0</v>
      </c>
      <c r="N903" s="36">
        <v>0</v>
      </c>
      <c r="O903" s="37">
        <v>1</v>
      </c>
      <c r="P903" s="37">
        <v>1</v>
      </c>
      <c r="Q903" s="36">
        <v>0</v>
      </c>
      <c r="R903" s="36">
        <v>0</v>
      </c>
      <c r="S903" s="36">
        <v>0</v>
      </c>
      <c r="T903" s="36">
        <v>0</v>
      </c>
      <c r="U903" s="36">
        <v>0</v>
      </c>
      <c r="V903" s="36">
        <v>0</v>
      </c>
      <c r="W903" s="36">
        <v>0</v>
      </c>
      <c r="X903" s="36">
        <v>0</v>
      </c>
      <c r="Y903" s="36">
        <v>0</v>
      </c>
      <c r="Z903" s="36">
        <v>0</v>
      </c>
      <c r="AA903" s="36">
        <v>0</v>
      </c>
      <c r="AB903" s="36">
        <v>0</v>
      </c>
      <c r="AC903" s="36">
        <v>0</v>
      </c>
      <c r="AD903" s="36">
        <v>0</v>
      </c>
      <c r="AE903" s="36">
        <v>0</v>
      </c>
      <c r="AF903" s="36">
        <v>0</v>
      </c>
    </row>
    <row r="904" spans="1:32">
      <c r="A904" s="34" t="s">
        <v>1036</v>
      </c>
      <c r="B904" s="34" t="s">
        <v>1037</v>
      </c>
      <c r="C904" s="34" t="s">
        <v>2053</v>
      </c>
      <c r="D904" s="34" t="s">
        <v>1042</v>
      </c>
      <c r="E904" s="34" t="s">
        <v>2052</v>
      </c>
      <c r="F904" s="34" t="s">
        <v>1305</v>
      </c>
      <c r="G904" s="36">
        <v>0</v>
      </c>
      <c r="H904" s="36">
        <v>0</v>
      </c>
      <c r="I904" s="36">
        <v>0</v>
      </c>
      <c r="J904" s="36">
        <v>0</v>
      </c>
      <c r="K904" s="36">
        <v>0</v>
      </c>
      <c r="L904" s="36">
        <v>0</v>
      </c>
      <c r="M904" s="36">
        <v>0</v>
      </c>
      <c r="N904" s="36">
        <v>0</v>
      </c>
      <c r="O904" s="36">
        <v>0</v>
      </c>
      <c r="P904" s="36">
        <v>0</v>
      </c>
      <c r="Q904" s="36">
        <v>0</v>
      </c>
      <c r="R904" s="36">
        <v>0</v>
      </c>
      <c r="S904" s="36">
        <v>0</v>
      </c>
      <c r="T904" s="37">
        <v>1</v>
      </c>
      <c r="U904" s="37">
        <v>1</v>
      </c>
      <c r="V904" s="37">
        <v>1</v>
      </c>
      <c r="W904" s="36">
        <v>0</v>
      </c>
      <c r="X904" s="36">
        <v>0</v>
      </c>
      <c r="Y904" s="36">
        <v>0</v>
      </c>
      <c r="Z904" s="36">
        <v>0</v>
      </c>
      <c r="AA904" s="36">
        <v>0</v>
      </c>
      <c r="AB904" s="36">
        <v>0</v>
      </c>
      <c r="AC904" s="36">
        <v>0</v>
      </c>
      <c r="AD904" s="36">
        <v>0</v>
      </c>
      <c r="AE904" s="36">
        <v>0</v>
      </c>
      <c r="AF904" s="36">
        <v>0</v>
      </c>
    </row>
    <row r="905" spans="1:32">
      <c r="A905" s="34" t="s">
        <v>1036</v>
      </c>
      <c r="B905" s="34" t="s">
        <v>1037</v>
      </c>
      <c r="C905" s="34" t="s">
        <v>2053</v>
      </c>
      <c r="D905" s="34" t="s">
        <v>1043</v>
      </c>
      <c r="E905" s="34" t="s">
        <v>2052</v>
      </c>
      <c r="F905" s="34" t="s">
        <v>1305</v>
      </c>
      <c r="G905" s="36">
        <v>0</v>
      </c>
      <c r="H905" s="36">
        <v>0</v>
      </c>
      <c r="I905" s="36">
        <v>0</v>
      </c>
      <c r="J905" s="36">
        <v>0</v>
      </c>
      <c r="K905" s="37">
        <v>1</v>
      </c>
      <c r="L905" s="37">
        <v>1</v>
      </c>
      <c r="M905" s="36">
        <v>0</v>
      </c>
      <c r="N905" s="36">
        <v>0</v>
      </c>
      <c r="O905" s="36">
        <v>0</v>
      </c>
      <c r="P905" s="36">
        <v>0</v>
      </c>
      <c r="Q905" s="36">
        <v>0</v>
      </c>
      <c r="R905" s="37">
        <v>1</v>
      </c>
      <c r="S905" s="37">
        <v>1</v>
      </c>
      <c r="T905" s="36">
        <v>0</v>
      </c>
      <c r="U905" s="37">
        <v>1</v>
      </c>
      <c r="V905" s="37">
        <v>1</v>
      </c>
      <c r="W905" s="37">
        <v>1</v>
      </c>
      <c r="X905" s="36">
        <v>0</v>
      </c>
      <c r="Y905" s="36">
        <v>0</v>
      </c>
      <c r="Z905" s="36">
        <v>0</v>
      </c>
      <c r="AA905" s="36">
        <v>0</v>
      </c>
      <c r="AB905" s="36">
        <v>0</v>
      </c>
      <c r="AC905" s="36">
        <v>0</v>
      </c>
      <c r="AD905" s="37">
        <v>1</v>
      </c>
      <c r="AE905" s="36">
        <v>0</v>
      </c>
      <c r="AF905" s="36">
        <v>0</v>
      </c>
    </row>
    <row r="906" spans="1:32">
      <c r="A906" s="34" t="s">
        <v>1036</v>
      </c>
      <c r="B906" s="34" t="s">
        <v>1037</v>
      </c>
      <c r="C906" s="34" t="s">
        <v>1044</v>
      </c>
      <c r="D906" s="34" t="s">
        <v>1045</v>
      </c>
      <c r="E906" s="34" t="s">
        <v>1934</v>
      </c>
      <c r="F906" s="34" t="s">
        <v>1305</v>
      </c>
      <c r="G906" s="36">
        <v>0</v>
      </c>
      <c r="H906" s="36">
        <v>0</v>
      </c>
      <c r="I906" s="36">
        <v>0</v>
      </c>
      <c r="J906" s="36">
        <v>0</v>
      </c>
      <c r="K906" s="37">
        <v>1</v>
      </c>
      <c r="L906" s="37">
        <v>1</v>
      </c>
      <c r="M906" s="36">
        <v>0</v>
      </c>
      <c r="N906" s="36">
        <v>0</v>
      </c>
      <c r="O906" s="36">
        <v>0</v>
      </c>
      <c r="P906" s="36">
        <v>0</v>
      </c>
      <c r="Q906" s="36">
        <v>0</v>
      </c>
      <c r="R906" s="37">
        <v>1</v>
      </c>
      <c r="S906" s="37">
        <v>1</v>
      </c>
      <c r="T906" s="36">
        <v>0</v>
      </c>
      <c r="U906" s="37">
        <v>1</v>
      </c>
      <c r="V906" s="37">
        <v>1</v>
      </c>
      <c r="W906" s="36">
        <v>0</v>
      </c>
      <c r="X906" s="36">
        <v>0</v>
      </c>
      <c r="Y906" s="36">
        <v>0</v>
      </c>
      <c r="Z906" s="36">
        <v>0</v>
      </c>
      <c r="AA906" s="36">
        <v>0</v>
      </c>
      <c r="AB906" s="36">
        <v>0</v>
      </c>
      <c r="AC906" s="36">
        <v>0</v>
      </c>
      <c r="AD906" s="37">
        <v>1</v>
      </c>
      <c r="AE906" s="36">
        <v>0</v>
      </c>
      <c r="AF906" s="36">
        <v>0</v>
      </c>
    </row>
    <row r="907" spans="1:32">
      <c r="A907" s="34" t="s">
        <v>1036</v>
      </c>
      <c r="B907" s="34" t="s">
        <v>1037</v>
      </c>
      <c r="C907" s="34" t="s">
        <v>1044</v>
      </c>
      <c r="D907" s="34" t="s">
        <v>1046</v>
      </c>
      <c r="E907" s="34" t="s">
        <v>2000</v>
      </c>
      <c r="F907" s="34" t="s">
        <v>1305</v>
      </c>
      <c r="G907" s="36">
        <v>0</v>
      </c>
      <c r="H907" s="36">
        <v>0</v>
      </c>
      <c r="I907" s="36">
        <v>0</v>
      </c>
      <c r="J907" s="36">
        <v>0</v>
      </c>
      <c r="K907" s="37">
        <v>1</v>
      </c>
      <c r="L907" s="37">
        <v>1</v>
      </c>
      <c r="M907" s="36">
        <v>0</v>
      </c>
      <c r="N907" s="36">
        <v>0</v>
      </c>
      <c r="O907" s="37">
        <v>1</v>
      </c>
      <c r="P907" s="36">
        <v>0</v>
      </c>
      <c r="Q907" s="36">
        <v>0</v>
      </c>
      <c r="R907" s="36">
        <v>0</v>
      </c>
      <c r="S907" s="36">
        <v>0</v>
      </c>
      <c r="T907" s="36">
        <v>0</v>
      </c>
      <c r="U907" s="36">
        <v>0</v>
      </c>
      <c r="V907" s="36">
        <v>0</v>
      </c>
      <c r="W907" s="36">
        <v>0</v>
      </c>
      <c r="X907" s="36">
        <v>0</v>
      </c>
      <c r="Y907" s="36">
        <v>0</v>
      </c>
      <c r="Z907" s="36">
        <v>0</v>
      </c>
      <c r="AA907" s="36">
        <v>0</v>
      </c>
      <c r="AB907" s="36">
        <v>0</v>
      </c>
      <c r="AC907" s="36">
        <v>0</v>
      </c>
      <c r="AD907" s="36">
        <v>0</v>
      </c>
      <c r="AE907" s="36">
        <v>0</v>
      </c>
      <c r="AF907" s="36">
        <v>0</v>
      </c>
    </row>
    <row r="908" spans="1:32">
      <c r="A908" s="34" t="s">
        <v>1036</v>
      </c>
      <c r="B908" s="34" t="s">
        <v>1037</v>
      </c>
      <c r="C908" s="34" t="s">
        <v>1047</v>
      </c>
      <c r="D908" s="34" t="s">
        <v>1048</v>
      </c>
      <c r="E908" s="34" t="s">
        <v>1049</v>
      </c>
      <c r="F908" s="34" t="s">
        <v>1305</v>
      </c>
      <c r="G908" s="36">
        <v>0</v>
      </c>
      <c r="H908" s="36">
        <v>0</v>
      </c>
      <c r="I908" s="36">
        <v>0</v>
      </c>
      <c r="J908" s="36">
        <v>0</v>
      </c>
      <c r="K908" s="36">
        <v>0</v>
      </c>
      <c r="L908" s="36">
        <v>0</v>
      </c>
      <c r="M908" s="36">
        <v>0</v>
      </c>
      <c r="N908" s="36">
        <v>0</v>
      </c>
      <c r="O908" s="36">
        <v>0</v>
      </c>
      <c r="P908" s="36">
        <v>0</v>
      </c>
      <c r="Q908" s="36">
        <v>0</v>
      </c>
      <c r="R908" s="36">
        <v>0</v>
      </c>
      <c r="S908" s="36">
        <v>0</v>
      </c>
      <c r="T908" s="36">
        <v>0</v>
      </c>
      <c r="U908" s="36">
        <v>0</v>
      </c>
      <c r="V908" s="36">
        <v>0</v>
      </c>
      <c r="W908" s="36">
        <v>0</v>
      </c>
      <c r="X908" s="37">
        <v>1</v>
      </c>
      <c r="Y908" s="37">
        <v>1</v>
      </c>
      <c r="Z908" s="37">
        <v>1</v>
      </c>
      <c r="AA908" s="37">
        <v>1</v>
      </c>
      <c r="AB908" s="37">
        <v>1</v>
      </c>
      <c r="AC908" s="36">
        <v>0</v>
      </c>
      <c r="AD908" s="37">
        <v>1</v>
      </c>
      <c r="AE908" s="36">
        <v>0</v>
      </c>
      <c r="AF908" s="36">
        <v>0</v>
      </c>
    </row>
    <row r="909" spans="1:32">
      <c r="A909" s="34" t="s">
        <v>1036</v>
      </c>
      <c r="B909" s="34" t="s">
        <v>1037</v>
      </c>
      <c r="C909" s="34" t="s">
        <v>1047</v>
      </c>
      <c r="D909" s="34" t="s">
        <v>1050</v>
      </c>
      <c r="E909" s="34" t="s">
        <v>1945</v>
      </c>
      <c r="F909" s="34" t="s">
        <v>1305</v>
      </c>
      <c r="G909" s="36">
        <v>0</v>
      </c>
      <c r="H909" s="36">
        <v>0</v>
      </c>
      <c r="I909" s="36">
        <v>0</v>
      </c>
      <c r="J909" s="36">
        <v>0</v>
      </c>
      <c r="K909" s="37">
        <v>1</v>
      </c>
      <c r="L909" s="37">
        <v>1</v>
      </c>
      <c r="M909" s="36">
        <v>0</v>
      </c>
      <c r="N909" s="36">
        <v>0</v>
      </c>
      <c r="O909" s="37">
        <v>1</v>
      </c>
      <c r="P909" s="37">
        <v>1</v>
      </c>
      <c r="Q909" s="36">
        <v>0</v>
      </c>
      <c r="R909" s="37">
        <v>1</v>
      </c>
      <c r="S909" s="36">
        <v>0</v>
      </c>
      <c r="T909" s="37">
        <v>1</v>
      </c>
      <c r="U909" s="37">
        <v>1</v>
      </c>
      <c r="V909" s="37">
        <v>1</v>
      </c>
      <c r="W909" s="36">
        <v>0</v>
      </c>
      <c r="X909" s="37">
        <v>1</v>
      </c>
      <c r="Y909" s="37">
        <v>1</v>
      </c>
      <c r="Z909" s="37">
        <v>1</v>
      </c>
      <c r="AA909" s="37">
        <v>1</v>
      </c>
      <c r="AB909" s="36">
        <v>0</v>
      </c>
      <c r="AC909" s="36">
        <v>0</v>
      </c>
      <c r="AD909" s="36">
        <v>0</v>
      </c>
      <c r="AE909" s="36">
        <v>0</v>
      </c>
      <c r="AF909" s="36">
        <v>0</v>
      </c>
    </row>
    <row r="910" spans="1:32">
      <c r="A910" s="34" t="s">
        <v>1036</v>
      </c>
      <c r="B910" s="34" t="s">
        <v>1037</v>
      </c>
      <c r="C910" s="34" t="s">
        <v>2056</v>
      </c>
      <c r="D910" s="34" t="s">
        <v>1051</v>
      </c>
      <c r="E910" s="34" t="s">
        <v>2054</v>
      </c>
      <c r="F910" s="34" t="s">
        <v>1305</v>
      </c>
      <c r="G910" s="36">
        <v>0</v>
      </c>
      <c r="H910" s="36">
        <v>0</v>
      </c>
      <c r="I910" s="36">
        <v>0</v>
      </c>
      <c r="J910" s="36">
        <v>0</v>
      </c>
      <c r="K910" s="37">
        <v>1</v>
      </c>
      <c r="L910" s="37">
        <v>1</v>
      </c>
      <c r="M910" s="37">
        <v>1</v>
      </c>
      <c r="N910" s="36">
        <v>0</v>
      </c>
      <c r="O910" s="37">
        <v>1</v>
      </c>
      <c r="P910" s="37">
        <v>1</v>
      </c>
      <c r="Q910" s="36">
        <v>0</v>
      </c>
      <c r="R910" s="36">
        <v>0</v>
      </c>
      <c r="S910" s="36">
        <v>0</v>
      </c>
      <c r="T910" s="36">
        <v>0</v>
      </c>
      <c r="U910" s="36">
        <v>0</v>
      </c>
      <c r="V910" s="36">
        <v>0</v>
      </c>
      <c r="W910" s="37">
        <v>1</v>
      </c>
      <c r="X910" s="37">
        <v>1</v>
      </c>
      <c r="Y910" s="37">
        <v>1</v>
      </c>
      <c r="Z910" s="36">
        <v>0</v>
      </c>
      <c r="AA910" s="37">
        <v>1</v>
      </c>
      <c r="AB910" s="37">
        <v>1</v>
      </c>
      <c r="AC910" s="36">
        <v>0</v>
      </c>
      <c r="AD910" s="37">
        <v>1</v>
      </c>
      <c r="AE910" s="36">
        <v>0</v>
      </c>
      <c r="AF910" s="36">
        <v>0</v>
      </c>
    </row>
    <row r="911" spans="1:32">
      <c r="A911" s="34" t="s">
        <v>1036</v>
      </c>
      <c r="B911" s="34" t="s">
        <v>1037</v>
      </c>
      <c r="C911" s="34" t="s">
        <v>2047</v>
      </c>
      <c r="D911" s="34" t="s">
        <v>1053</v>
      </c>
      <c r="E911" s="34" t="s">
        <v>1934</v>
      </c>
      <c r="F911" s="34" t="s">
        <v>1305</v>
      </c>
      <c r="G911" s="36">
        <v>0</v>
      </c>
      <c r="H911" s="36">
        <v>0</v>
      </c>
      <c r="I911" s="36">
        <v>0</v>
      </c>
      <c r="J911" s="36">
        <v>0</v>
      </c>
      <c r="K911" s="36">
        <v>0</v>
      </c>
      <c r="L911" s="36">
        <v>0</v>
      </c>
      <c r="M911" s="36">
        <v>0</v>
      </c>
      <c r="N911" s="36">
        <v>0</v>
      </c>
      <c r="O911" s="36">
        <v>0</v>
      </c>
      <c r="P911" s="36">
        <v>0</v>
      </c>
      <c r="Q911" s="36">
        <v>0</v>
      </c>
      <c r="R911" s="37">
        <v>1</v>
      </c>
      <c r="S911" s="37">
        <v>1</v>
      </c>
      <c r="T911" s="36">
        <v>0</v>
      </c>
      <c r="U911" s="36">
        <v>0</v>
      </c>
      <c r="V911" s="36">
        <v>0</v>
      </c>
      <c r="W911" s="36">
        <v>0</v>
      </c>
      <c r="X911" s="36">
        <v>0</v>
      </c>
      <c r="Y911" s="36">
        <v>0</v>
      </c>
      <c r="Z911" s="36">
        <v>0</v>
      </c>
      <c r="AA911" s="36">
        <v>0</v>
      </c>
      <c r="AB911" s="36">
        <v>0</v>
      </c>
      <c r="AC911" s="36">
        <v>0</v>
      </c>
      <c r="AD911" s="36">
        <v>0</v>
      </c>
      <c r="AE911" s="36">
        <v>0</v>
      </c>
      <c r="AF911" s="36">
        <v>0</v>
      </c>
    </row>
    <row r="912" spans="1:32">
      <c r="A912" s="34" t="s">
        <v>1036</v>
      </c>
      <c r="B912" s="34" t="s">
        <v>1037</v>
      </c>
      <c r="C912" s="34" t="s">
        <v>1054</v>
      </c>
      <c r="D912" s="34" t="s">
        <v>1055</v>
      </c>
      <c r="E912" s="34" t="s">
        <v>2054</v>
      </c>
      <c r="F912" s="34" t="s">
        <v>1305</v>
      </c>
      <c r="G912" s="36">
        <v>0</v>
      </c>
      <c r="H912" s="36">
        <v>0</v>
      </c>
      <c r="I912" s="36">
        <v>0</v>
      </c>
      <c r="J912" s="36">
        <v>0</v>
      </c>
      <c r="K912" s="37">
        <v>1</v>
      </c>
      <c r="L912" s="36">
        <v>0</v>
      </c>
      <c r="M912" s="36">
        <v>0</v>
      </c>
      <c r="N912" s="36">
        <v>0</v>
      </c>
      <c r="O912" s="36">
        <v>0</v>
      </c>
      <c r="P912" s="36">
        <v>0</v>
      </c>
      <c r="Q912" s="36">
        <v>0</v>
      </c>
      <c r="R912" s="36">
        <v>0</v>
      </c>
      <c r="S912" s="36">
        <v>0</v>
      </c>
      <c r="T912" s="36">
        <v>0</v>
      </c>
      <c r="U912" s="36">
        <v>0</v>
      </c>
      <c r="V912" s="36">
        <v>0</v>
      </c>
      <c r="W912" s="36">
        <v>0</v>
      </c>
      <c r="X912" s="36">
        <v>0</v>
      </c>
      <c r="Y912" s="36">
        <v>0</v>
      </c>
      <c r="Z912" s="36">
        <v>0</v>
      </c>
      <c r="AA912" s="36">
        <v>0</v>
      </c>
      <c r="AB912" s="36">
        <v>0</v>
      </c>
      <c r="AC912" s="36">
        <v>0</v>
      </c>
      <c r="AD912" s="36">
        <v>0</v>
      </c>
      <c r="AE912" s="36">
        <v>0</v>
      </c>
      <c r="AF912" s="36">
        <v>0</v>
      </c>
    </row>
    <row r="913" spans="1:32">
      <c r="A913" s="34" t="s">
        <v>1036</v>
      </c>
      <c r="B913" s="34" t="s">
        <v>1037</v>
      </c>
      <c r="C913" s="34" t="s">
        <v>1054</v>
      </c>
      <c r="D913" s="34" t="s">
        <v>1056</v>
      </c>
      <c r="E913" s="34" t="s">
        <v>2052</v>
      </c>
      <c r="F913" s="34" t="s">
        <v>1305</v>
      </c>
      <c r="G913" s="36">
        <v>0</v>
      </c>
      <c r="H913" s="36">
        <v>0</v>
      </c>
      <c r="I913" s="36">
        <v>0</v>
      </c>
      <c r="J913" s="36">
        <v>0</v>
      </c>
      <c r="K913" s="36">
        <v>0</v>
      </c>
      <c r="L913" s="36">
        <v>0</v>
      </c>
      <c r="M913" s="36">
        <v>0</v>
      </c>
      <c r="N913" s="36">
        <v>0</v>
      </c>
      <c r="O913" s="36">
        <v>0</v>
      </c>
      <c r="P913" s="36">
        <v>0</v>
      </c>
      <c r="Q913" s="36">
        <v>0</v>
      </c>
      <c r="R913" s="36">
        <v>0</v>
      </c>
      <c r="S913" s="37">
        <v>1</v>
      </c>
      <c r="T913" s="37">
        <v>1</v>
      </c>
      <c r="U913" s="37">
        <v>1</v>
      </c>
      <c r="V913" s="37">
        <v>1</v>
      </c>
      <c r="W913" s="36">
        <v>0</v>
      </c>
      <c r="X913" s="36">
        <v>0</v>
      </c>
      <c r="Y913" s="36">
        <v>0</v>
      </c>
      <c r="Z913" s="36">
        <v>0</v>
      </c>
      <c r="AA913" s="36">
        <v>0</v>
      </c>
      <c r="AB913" s="36">
        <v>0</v>
      </c>
      <c r="AC913" s="36">
        <v>0</v>
      </c>
      <c r="AD913" s="36">
        <v>0</v>
      </c>
      <c r="AE913" s="36">
        <v>0</v>
      </c>
      <c r="AF913" s="36">
        <v>0</v>
      </c>
    </row>
    <row r="914" spans="1:32">
      <c r="A914" s="34" t="s">
        <v>1036</v>
      </c>
      <c r="B914" s="34" t="s">
        <v>1037</v>
      </c>
      <c r="C914" s="34" t="s">
        <v>1054</v>
      </c>
      <c r="D914" s="34" t="s">
        <v>1057</v>
      </c>
      <c r="E914" s="34" t="s">
        <v>2054</v>
      </c>
      <c r="F914" s="34" t="s">
        <v>1305</v>
      </c>
      <c r="G914" s="36">
        <v>0</v>
      </c>
      <c r="H914" s="36">
        <v>0</v>
      </c>
      <c r="I914" s="36">
        <v>0</v>
      </c>
      <c r="J914" s="36">
        <v>0</v>
      </c>
      <c r="K914" s="37">
        <v>1</v>
      </c>
      <c r="L914" s="37">
        <v>1</v>
      </c>
      <c r="M914" s="36">
        <v>0</v>
      </c>
      <c r="N914" s="36">
        <v>0</v>
      </c>
      <c r="O914" s="37">
        <v>1</v>
      </c>
      <c r="P914" s="37">
        <v>1</v>
      </c>
      <c r="Q914" s="36">
        <v>0</v>
      </c>
      <c r="R914" s="36">
        <v>0</v>
      </c>
      <c r="S914" s="36">
        <v>0</v>
      </c>
      <c r="T914" s="36">
        <v>0</v>
      </c>
      <c r="U914" s="36">
        <v>0</v>
      </c>
      <c r="V914" s="36">
        <v>0</v>
      </c>
      <c r="W914" s="36">
        <v>0</v>
      </c>
      <c r="X914" s="37">
        <v>1</v>
      </c>
      <c r="Y914" s="37">
        <v>1</v>
      </c>
      <c r="Z914" s="36">
        <v>0</v>
      </c>
      <c r="AA914" s="37">
        <v>1</v>
      </c>
      <c r="AB914" s="36">
        <v>0</v>
      </c>
      <c r="AC914" s="36">
        <v>0</v>
      </c>
      <c r="AD914" s="36">
        <v>0</v>
      </c>
      <c r="AE914" s="36">
        <v>0</v>
      </c>
      <c r="AF914" s="36">
        <v>0</v>
      </c>
    </row>
    <row r="915" spans="1:32">
      <c r="A915" s="34" t="s">
        <v>1036</v>
      </c>
      <c r="B915" s="34" t="s">
        <v>1037</v>
      </c>
      <c r="C915" s="34" t="s">
        <v>1054</v>
      </c>
      <c r="D915" s="34" t="s">
        <v>1058</v>
      </c>
      <c r="E915" s="34" t="s">
        <v>2055</v>
      </c>
      <c r="F915" s="34" t="s">
        <v>1305</v>
      </c>
      <c r="G915" s="36">
        <v>0</v>
      </c>
      <c r="H915" s="36">
        <v>0</v>
      </c>
      <c r="I915" s="36">
        <v>0</v>
      </c>
      <c r="J915" s="36">
        <v>0</v>
      </c>
      <c r="K915" s="37">
        <v>1</v>
      </c>
      <c r="L915" s="37">
        <v>1</v>
      </c>
      <c r="M915" s="36">
        <v>0</v>
      </c>
      <c r="N915" s="36">
        <v>0</v>
      </c>
      <c r="O915" s="37">
        <v>1</v>
      </c>
      <c r="P915" s="37">
        <v>1</v>
      </c>
      <c r="Q915" s="36">
        <v>0</v>
      </c>
      <c r="R915" s="36">
        <v>0</v>
      </c>
      <c r="S915" s="36">
        <v>0</v>
      </c>
      <c r="T915" s="36">
        <v>0</v>
      </c>
      <c r="U915" s="36">
        <v>0</v>
      </c>
      <c r="V915" s="36">
        <v>0</v>
      </c>
      <c r="W915" s="37">
        <v>1</v>
      </c>
      <c r="X915" s="37">
        <v>1</v>
      </c>
      <c r="Y915" s="37">
        <v>1</v>
      </c>
      <c r="Z915" s="36">
        <v>0</v>
      </c>
      <c r="AA915" s="36">
        <v>0</v>
      </c>
      <c r="AB915" s="36">
        <v>0</v>
      </c>
      <c r="AC915" s="36">
        <v>0</v>
      </c>
      <c r="AD915" s="36">
        <v>0</v>
      </c>
      <c r="AE915" s="36">
        <v>0</v>
      </c>
      <c r="AF915" s="36">
        <v>0</v>
      </c>
    </row>
    <row r="916" spans="1:32">
      <c r="A916" s="34" t="s">
        <v>1036</v>
      </c>
      <c r="B916" s="34" t="s">
        <v>1037</v>
      </c>
      <c r="C916" s="34" t="s">
        <v>1054</v>
      </c>
      <c r="D916" s="34" t="s">
        <v>1059</v>
      </c>
      <c r="E916" s="34" t="s">
        <v>2055</v>
      </c>
      <c r="F916" s="34" t="s">
        <v>1305</v>
      </c>
      <c r="G916" s="36">
        <v>0</v>
      </c>
      <c r="H916" s="36">
        <v>0</v>
      </c>
      <c r="I916" s="36">
        <v>0</v>
      </c>
      <c r="J916" s="36">
        <v>0</v>
      </c>
      <c r="K916" s="37">
        <v>1</v>
      </c>
      <c r="L916" s="37">
        <v>1</v>
      </c>
      <c r="M916" s="36">
        <v>0</v>
      </c>
      <c r="N916" s="37">
        <v>1</v>
      </c>
      <c r="O916" s="37">
        <v>1</v>
      </c>
      <c r="P916" s="37">
        <v>1</v>
      </c>
      <c r="Q916" s="36">
        <v>0</v>
      </c>
      <c r="R916" s="36">
        <v>0</v>
      </c>
      <c r="S916" s="36">
        <v>0</v>
      </c>
      <c r="T916" s="36">
        <v>0</v>
      </c>
      <c r="U916" s="36">
        <v>0</v>
      </c>
      <c r="V916" s="36">
        <v>0</v>
      </c>
      <c r="W916" s="36">
        <v>0</v>
      </c>
      <c r="X916" s="37">
        <v>1</v>
      </c>
      <c r="Y916" s="37">
        <v>1</v>
      </c>
      <c r="Z916" s="36">
        <v>0</v>
      </c>
      <c r="AA916" s="36">
        <v>0</v>
      </c>
      <c r="AB916" s="36">
        <v>0</v>
      </c>
      <c r="AC916" s="36">
        <v>0</v>
      </c>
      <c r="AD916" s="37">
        <v>1</v>
      </c>
      <c r="AE916" s="36">
        <v>0</v>
      </c>
      <c r="AF916" s="36">
        <v>0</v>
      </c>
    </row>
    <row r="917" spans="1:32">
      <c r="A917" s="34" t="s">
        <v>1036</v>
      </c>
      <c r="B917" s="34" t="s">
        <v>1037</v>
      </c>
      <c r="C917" s="34" t="s">
        <v>1054</v>
      </c>
      <c r="D917" s="34" t="s">
        <v>1061</v>
      </c>
      <c r="E917" s="34" t="s">
        <v>2055</v>
      </c>
      <c r="F917" s="34" t="s">
        <v>1305</v>
      </c>
      <c r="G917" s="36">
        <v>0</v>
      </c>
      <c r="H917" s="36">
        <v>0</v>
      </c>
      <c r="I917" s="36">
        <v>0</v>
      </c>
      <c r="J917" s="36">
        <v>0</v>
      </c>
      <c r="K917" s="37">
        <v>1</v>
      </c>
      <c r="L917" s="37">
        <v>1</v>
      </c>
      <c r="M917" s="36">
        <v>0</v>
      </c>
      <c r="N917" s="37">
        <v>1</v>
      </c>
      <c r="O917" s="37">
        <v>1</v>
      </c>
      <c r="P917" s="37">
        <v>1</v>
      </c>
      <c r="Q917" s="36">
        <v>0</v>
      </c>
      <c r="R917" s="36">
        <v>0</v>
      </c>
      <c r="S917" s="36">
        <v>0</v>
      </c>
      <c r="T917" s="36">
        <v>0</v>
      </c>
      <c r="U917" s="36">
        <v>0</v>
      </c>
      <c r="V917" s="36">
        <v>0</v>
      </c>
      <c r="W917" s="36">
        <v>0</v>
      </c>
      <c r="X917" s="37">
        <v>1</v>
      </c>
      <c r="Y917" s="37">
        <v>1</v>
      </c>
      <c r="Z917" s="37">
        <v>1</v>
      </c>
      <c r="AA917" s="37">
        <v>1</v>
      </c>
      <c r="AB917" s="36">
        <v>0</v>
      </c>
      <c r="AC917" s="36">
        <v>0</v>
      </c>
      <c r="AD917" s="37">
        <v>1</v>
      </c>
      <c r="AE917" s="37">
        <v>1</v>
      </c>
      <c r="AF917" s="36">
        <v>0</v>
      </c>
    </row>
    <row r="918" spans="1:32">
      <c r="A918" s="34" t="s">
        <v>1036</v>
      </c>
      <c r="B918" s="34" t="s">
        <v>1037</v>
      </c>
      <c r="C918" s="34" t="s">
        <v>1054</v>
      </c>
      <c r="D918" s="34" t="s">
        <v>1062</v>
      </c>
      <c r="E918" s="34" t="s">
        <v>2055</v>
      </c>
      <c r="F918" s="34" t="s">
        <v>1305</v>
      </c>
      <c r="G918" s="36">
        <v>0</v>
      </c>
      <c r="H918" s="36">
        <v>0</v>
      </c>
      <c r="I918" s="36">
        <v>0</v>
      </c>
      <c r="J918" s="36">
        <v>0</v>
      </c>
      <c r="K918" s="36">
        <v>0</v>
      </c>
      <c r="L918" s="36">
        <v>0</v>
      </c>
      <c r="M918" s="36">
        <v>0</v>
      </c>
      <c r="N918" s="36">
        <v>0</v>
      </c>
      <c r="O918" s="36">
        <v>0</v>
      </c>
      <c r="P918" s="36">
        <v>0</v>
      </c>
      <c r="Q918" s="36">
        <v>0</v>
      </c>
      <c r="R918" s="36">
        <v>0</v>
      </c>
      <c r="S918" s="36">
        <v>0</v>
      </c>
      <c r="T918" s="36">
        <v>0</v>
      </c>
      <c r="U918" s="36">
        <v>0</v>
      </c>
      <c r="V918" s="36">
        <v>0</v>
      </c>
      <c r="W918" s="36">
        <v>0</v>
      </c>
      <c r="X918" s="37">
        <v>1</v>
      </c>
      <c r="Y918" s="37">
        <v>1</v>
      </c>
      <c r="Z918" s="36">
        <v>0</v>
      </c>
      <c r="AA918" s="36">
        <v>0</v>
      </c>
      <c r="AB918" s="36">
        <v>0</v>
      </c>
      <c r="AC918" s="37">
        <v>1</v>
      </c>
      <c r="AD918" s="36">
        <v>0</v>
      </c>
      <c r="AE918" s="36">
        <v>0</v>
      </c>
      <c r="AF918" s="36">
        <v>0</v>
      </c>
    </row>
    <row r="919" spans="1:32">
      <c r="A919" s="34" t="s">
        <v>1036</v>
      </c>
      <c r="B919" s="34" t="s">
        <v>1037</v>
      </c>
      <c r="C919" s="34" t="s">
        <v>1054</v>
      </c>
      <c r="D919" s="34" t="s">
        <v>1063</v>
      </c>
      <c r="E919" s="34" t="s">
        <v>47</v>
      </c>
      <c r="F919" s="34" t="s">
        <v>1305</v>
      </c>
      <c r="G919" s="36">
        <v>0</v>
      </c>
      <c r="H919" s="36">
        <v>0</v>
      </c>
      <c r="I919" s="36">
        <v>0</v>
      </c>
      <c r="J919" s="36">
        <v>0</v>
      </c>
      <c r="K919" s="37">
        <v>1</v>
      </c>
      <c r="L919" s="37">
        <v>1</v>
      </c>
      <c r="M919" s="36">
        <v>0</v>
      </c>
      <c r="N919" s="36">
        <v>0</v>
      </c>
      <c r="O919" s="37">
        <v>1</v>
      </c>
      <c r="P919" s="37">
        <v>1</v>
      </c>
      <c r="Q919" s="36">
        <v>0</v>
      </c>
      <c r="R919" s="36">
        <v>0</v>
      </c>
      <c r="S919" s="36">
        <v>0</v>
      </c>
      <c r="T919" s="36">
        <v>0</v>
      </c>
      <c r="U919" s="36">
        <v>0</v>
      </c>
      <c r="V919" s="36">
        <v>0</v>
      </c>
      <c r="W919" s="36">
        <v>0</v>
      </c>
      <c r="X919" s="37">
        <v>1</v>
      </c>
      <c r="Y919" s="37">
        <v>1</v>
      </c>
      <c r="Z919" s="36">
        <v>0</v>
      </c>
      <c r="AA919" s="36">
        <v>0</v>
      </c>
      <c r="AB919" s="36">
        <v>0</v>
      </c>
      <c r="AC919" s="36">
        <v>0</v>
      </c>
      <c r="AD919" s="37">
        <v>1</v>
      </c>
      <c r="AE919" s="36">
        <v>0</v>
      </c>
      <c r="AF919" s="36">
        <v>0</v>
      </c>
    </row>
    <row r="920" spans="1:32">
      <c r="A920" s="34" t="s">
        <v>1036</v>
      </c>
      <c r="B920" s="34" t="s">
        <v>1037</v>
      </c>
      <c r="C920" s="34" t="s">
        <v>1054</v>
      </c>
      <c r="D920" s="34" t="s">
        <v>1064</v>
      </c>
      <c r="E920" s="43" t="s">
        <v>1065</v>
      </c>
      <c r="F920" s="34" t="s">
        <v>1305</v>
      </c>
      <c r="G920" s="36">
        <v>0</v>
      </c>
      <c r="H920" s="36">
        <v>0</v>
      </c>
      <c r="I920" s="36">
        <v>0</v>
      </c>
      <c r="J920" s="36">
        <v>0</v>
      </c>
      <c r="K920" s="37">
        <v>1</v>
      </c>
      <c r="L920" s="37">
        <v>1</v>
      </c>
      <c r="M920" s="36">
        <v>0</v>
      </c>
      <c r="N920" s="36">
        <v>0</v>
      </c>
      <c r="O920" s="37">
        <v>1</v>
      </c>
      <c r="P920" s="37">
        <v>1</v>
      </c>
      <c r="Q920" s="36">
        <v>0</v>
      </c>
      <c r="R920" s="36">
        <v>0</v>
      </c>
      <c r="S920" s="36">
        <v>0</v>
      </c>
      <c r="T920" s="36">
        <v>0</v>
      </c>
      <c r="U920" s="36">
        <v>0</v>
      </c>
      <c r="V920" s="36">
        <v>0</v>
      </c>
      <c r="W920" s="36">
        <v>0</v>
      </c>
      <c r="X920" s="37">
        <v>1</v>
      </c>
      <c r="Y920" s="37">
        <v>1</v>
      </c>
      <c r="Z920" s="36">
        <v>0</v>
      </c>
      <c r="AA920" s="36">
        <v>0</v>
      </c>
      <c r="AB920" s="36">
        <v>0</v>
      </c>
      <c r="AC920" s="36">
        <v>0</v>
      </c>
      <c r="AD920" s="36">
        <v>0</v>
      </c>
      <c r="AE920" s="36">
        <v>0</v>
      </c>
      <c r="AF920" s="36">
        <v>0</v>
      </c>
    </row>
    <row r="921" spans="1:32">
      <c r="A921" s="34" t="s">
        <v>1036</v>
      </c>
      <c r="B921" s="34" t="s">
        <v>1037</v>
      </c>
      <c r="C921" s="34" t="s">
        <v>1054</v>
      </c>
      <c r="D921" s="34" t="s">
        <v>1066</v>
      </c>
      <c r="E921" s="34" t="s">
        <v>1052</v>
      </c>
      <c r="F921" s="34" t="s">
        <v>1305</v>
      </c>
      <c r="G921" s="36">
        <v>0</v>
      </c>
      <c r="H921" s="36">
        <v>0</v>
      </c>
      <c r="I921" s="36">
        <v>0</v>
      </c>
      <c r="J921" s="36">
        <v>0</v>
      </c>
      <c r="K921" s="37">
        <v>1</v>
      </c>
      <c r="L921" s="37">
        <v>1</v>
      </c>
      <c r="M921" s="36">
        <v>0</v>
      </c>
      <c r="N921" s="37">
        <v>1</v>
      </c>
      <c r="O921" s="37">
        <v>1</v>
      </c>
      <c r="P921" s="36">
        <v>0</v>
      </c>
      <c r="Q921" s="36">
        <v>0</v>
      </c>
      <c r="R921" s="36">
        <v>0</v>
      </c>
      <c r="S921" s="36">
        <v>0</v>
      </c>
      <c r="T921" s="36">
        <v>0</v>
      </c>
      <c r="U921" s="36">
        <v>0</v>
      </c>
      <c r="V921" s="36">
        <v>0</v>
      </c>
      <c r="W921" s="36">
        <v>0</v>
      </c>
      <c r="X921" s="36">
        <v>0</v>
      </c>
      <c r="Y921" s="36">
        <v>0</v>
      </c>
      <c r="Z921" s="36">
        <v>0</v>
      </c>
      <c r="AA921" s="36">
        <v>0</v>
      </c>
      <c r="AB921" s="36">
        <v>0</v>
      </c>
      <c r="AC921" s="36">
        <v>0</v>
      </c>
      <c r="AD921" s="36">
        <v>0</v>
      </c>
      <c r="AE921" s="36">
        <v>0</v>
      </c>
      <c r="AF921" s="36">
        <v>0</v>
      </c>
    </row>
    <row r="922" spans="1:32">
      <c r="A922" s="34" t="s">
        <v>1036</v>
      </c>
      <c r="B922" s="34" t="s">
        <v>1037</v>
      </c>
      <c r="C922" s="34" t="s">
        <v>1054</v>
      </c>
      <c r="D922" s="34" t="s">
        <v>1067</v>
      </c>
      <c r="E922" s="34" t="s">
        <v>2055</v>
      </c>
      <c r="F922" s="34" t="s">
        <v>1305</v>
      </c>
      <c r="G922" s="36">
        <v>0</v>
      </c>
      <c r="H922" s="36">
        <v>0</v>
      </c>
      <c r="I922" s="36">
        <v>0</v>
      </c>
      <c r="J922" s="36">
        <v>0</v>
      </c>
      <c r="K922" s="36">
        <v>0</v>
      </c>
      <c r="L922" s="36">
        <v>0</v>
      </c>
      <c r="M922" s="36">
        <v>0</v>
      </c>
      <c r="N922" s="36">
        <v>0</v>
      </c>
      <c r="O922" s="36">
        <v>0</v>
      </c>
      <c r="P922" s="36">
        <v>0</v>
      </c>
      <c r="Q922" s="36">
        <v>0</v>
      </c>
      <c r="R922" s="36">
        <v>0</v>
      </c>
      <c r="S922" s="36">
        <v>0</v>
      </c>
      <c r="T922" s="36">
        <v>0</v>
      </c>
      <c r="U922" s="36">
        <v>0</v>
      </c>
      <c r="V922" s="36">
        <v>0</v>
      </c>
      <c r="W922" s="36">
        <v>0</v>
      </c>
      <c r="X922" s="37">
        <v>1</v>
      </c>
      <c r="Y922" s="37">
        <v>1</v>
      </c>
      <c r="Z922" s="36">
        <v>0</v>
      </c>
      <c r="AA922" s="36">
        <v>0</v>
      </c>
      <c r="AB922" s="36">
        <v>0</v>
      </c>
      <c r="AC922" s="36">
        <v>0</v>
      </c>
      <c r="AD922" s="36">
        <v>0</v>
      </c>
      <c r="AE922" s="36">
        <v>0</v>
      </c>
      <c r="AF922" s="36">
        <v>0</v>
      </c>
    </row>
    <row r="923" spans="1:32">
      <c r="A923" s="34" t="s">
        <v>1036</v>
      </c>
      <c r="B923" s="34" t="s">
        <v>1037</v>
      </c>
      <c r="C923" s="34" t="s">
        <v>1054</v>
      </c>
      <c r="D923" s="34" t="s">
        <v>1068</v>
      </c>
      <c r="E923" s="34" t="s">
        <v>2055</v>
      </c>
      <c r="F923" s="34" t="s">
        <v>1305</v>
      </c>
      <c r="G923" s="36">
        <v>0</v>
      </c>
      <c r="H923" s="36">
        <v>0</v>
      </c>
      <c r="I923" s="36">
        <v>0</v>
      </c>
      <c r="J923" s="36">
        <v>0</v>
      </c>
      <c r="K923" s="37">
        <v>1</v>
      </c>
      <c r="L923" s="37">
        <v>1</v>
      </c>
      <c r="M923" s="36">
        <v>0</v>
      </c>
      <c r="N923" s="36">
        <v>0</v>
      </c>
      <c r="O923" s="37">
        <v>1</v>
      </c>
      <c r="P923" s="37">
        <v>1</v>
      </c>
      <c r="Q923" s="36">
        <v>0</v>
      </c>
      <c r="R923" s="36">
        <v>0</v>
      </c>
      <c r="S923" s="36">
        <v>0</v>
      </c>
      <c r="T923" s="36">
        <v>0</v>
      </c>
      <c r="U923" s="36">
        <v>0</v>
      </c>
      <c r="V923" s="36">
        <v>0</v>
      </c>
      <c r="W923" s="36">
        <v>0</v>
      </c>
      <c r="X923" s="37">
        <v>1</v>
      </c>
      <c r="Y923" s="36">
        <v>0</v>
      </c>
      <c r="Z923" s="36">
        <v>0</v>
      </c>
      <c r="AA923" s="36">
        <v>0</v>
      </c>
      <c r="AB923" s="36">
        <v>0</v>
      </c>
      <c r="AC923" s="36">
        <v>0</v>
      </c>
      <c r="AD923" s="36">
        <v>0</v>
      </c>
      <c r="AE923" s="36">
        <v>0</v>
      </c>
      <c r="AF923" s="36">
        <v>0</v>
      </c>
    </row>
    <row r="924" spans="1:32">
      <c r="A924" s="34" t="s">
        <v>1036</v>
      </c>
      <c r="B924" s="34" t="s">
        <v>1037</v>
      </c>
      <c r="C924" s="34" t="s">
        <v>1054</v>
      </c>
      <c r="D924" s="34" t="s">
        <v>1069</v>
      </c>
      <c r="E924" s="34" t="s">
        <v>2055</v>
      </c>
      <c r="F924" s="34" t="s">
        <v>1305</v>
      </c>
      <c r="G924" s="36">
        <v>0</v>
      </c>
      <c r="H924" s="36">
        <v>0</v>
      </c>
      <c r="I924" s="36">
        <v>0</v>
      </c>
      <c r="J924" s="36">
        <v>0</v>
      </c>
      <c r="K924" s="36">
        <v>0</v>
      </c>
      <c r="L924" s="36">
        <v>0</v>
      </c>
      <c r="M924" s="36">
        <v>0</v>
      </c>
      <c r="N924" s="36">
        <v>0</v>
      </c>
      <c r="O924" s="37">
        <v>1</v>
      </c>
      <c r="P924" s="37">
        <v>1</v>
      </c>
      <c r="Q924" s="36">
        <v>0</v>
      </c>
      <c r="R924" s="36">
        <v>0</v>
      </c>
      <c r="S924" s="36">
        <v>0</v>
      </c>
      <c r="T924" s="36">
        <v>0</v>
      </c>
      <c r="U924" s="36">
        <v>0</v>
      </c>
      <c r="V924" s="36">
        <v>0</v>
      </c>
      <c r="W924" s="36">
        <v>0</v>
      </c>
      <c r="X924" s="37">
        <v>1</v>
      </c>
      <c r="Y924" s="37">
        <v>1</v>
      </c>
      <c r="Z924" s="37">
        <v>1</v>
      </c>
      <c r="AA924" s="37">
        <v>1</v>
      </c>
      <c r="AB924" s="36">
        <v>0</v>
      </c>
      <c r="AC924" s="36">
        <v>0</v>
      </c>
      <c r="AD924" s="36">
        <v>0</v>
      </c>
      <c r="AE924" s="36">
        <v>0</v>
      </c>
      <c r="AF924" s="36">
        <v>0</v>
      </c>
    </row>
    <row r="925" spans="1:32">
      <c r="A925" s="34" t="s">
        <v>1036</v>
      </c>
      <c r="B925" s="34" t="s">
        <v>1037</v>
      </c>
      <c r="C925" s="34" t="s">
        <v>1070</v>
      </c>
      <c r="D925" s="34" t="s">
        <v>1071</v>
      </c>
      <c r="E925" s="34" t="s">
        <v>1072</v>
      </c>
      <c r="F925" s="34" t="s">
        <v>1305</v>
      </c>
      <c r="G925" s="36">
        <v>0</v>
      </c>
      <c r="H925" s="36">
        <v>0</v>
      </c>
      <c r="I925" s="36">
        <v>0</v>
      </c>
      <c r="J925" s="37">
        <v>1</v>
      </c>
      <c r="K925" s="36">
        <v>0</v>
      </c>
      <c r="L925" s="36">
        <v>0</v>
      </c>
      <c r="M925" s="36">
        <v>0</v>
      </c>
      <c r="N925" s="36">
        <v>0</v>
      </c>
      <c r="O925" s="36">
        <v>0</v>
      </c>
      <c r="P925" s="36">
        <v>0</v>
      </c>
      <c r="Q925" s="36">
        <v>0</v>
      </c>
      <c r="R925" s="37">
        <v>1</v>
      </c>
      <c r="S925" s="37">
        <v>1</v>
      </c>
      <c r="T925" s="36">
        <v>0</v>
      </c>
      <c r="U925" s="36">
        <v>0</v>
      </c>
      <c r="V925" s="36">
        <v>0</v>
      </c>
      <c r="W925" s="36">
        <v>0</v>
      </c>
      <c r="X925" s="36">
        <v>0</v>
      </c>
      <c r="Y925" s="36">
        <v>0</v>
      </c>
      <c r="Z925" s="36">
        <v>0</v>
      </c>
      <c r="AA925" s="36">
        <v>0</v>
      </c>
      <c r="AB925" s="36">
        <v>0</v>
      </c>
      <c r="AC925" s="36">
        <v>0</v>
      </c>
      <c r="AD925" s="36">
        <v>0</v>
      </c>
      <c r="AE925" s="36">
        <v>0</v>
      </c>
      <c r="AF925" s="36">
        <v>0</v>
      </c>
    </row>
    <row r="926" spans="1:32">
      <c r="A926" s="34" t="s">
        <v>1036</v>
      </c>
      <c r="B926" s="34" t="s">
        <v>1037</v>
      </c>
      <c r="C926" s="34" t="s">
        <v>1070</v>
      </c>
      <c r="D926" s="34" t="s">
        <v>1073</v>
      </c>
      <c r="E926" s="34" t="s">
        <v>1934</v>
      </c>
      <c r="F926" s="34" t="s">
        <v>1305</v>
      </c>
      <c r="G926" s="36">
        <v>0</v>
      </c>
      <c r="H926" s="36">
        <v>0</v>
      </c>
      <c r="I926" s="36">
        <v>0</v>
      </c>
      <c r="J926" s="37">
        <v>1</v>
      </c>
      <c r="K926" s="37">
        <v>1</v>
      </c>
      <c r="L926" s="37">
        <v>1</v>
      </c>
      <c r="M926" s="36">
        <v>0</v>
      </c>
      <c r="N926" s="36">
        <v>0</v>
      </c>
      <c r="O926" s="36">
        <v>0</v>
      </c>
      <c r="P926" s="36">
        <v>0</v>
      </c>
      <c r="Q926" s="36">
        <v>0</v>
      </c>
      <c r="R926" s="37">
        <v>1</v>
      </c>
      <c r="S926" s="37">
        <v>1</v>
      </c>
      <c r="T926" s="36">
        <v>0</v>
      </c>
      <c r="U926" s="36">
        <v>0</v>
      </c>
      <c r="V926" s="36">
        <v>0</v>
      </c>
      <c r="W926" s="36">
        <v>0</v>
      </c>
      <c r="X926" s="36">
        <v>0</v>
      </c>
      <c r="Y926" s="36">
        <v>0</v>
      </c>
      <c r="Z926" s="36">
        <v>0</v>
      </c>
      <c r="AA926" s="36">
        <v>0</v>
      </c>
      <c r="AB926" s="36">
        <v>0</v>
      </c>
      <c r="AC926" s="36">
        <v>0</v>
      </c>
      <c r="AD926" s="37">
        <v>1</v>
      </c>
      <c r="AE926" s="36">
        <v>0</v>
      </c>
      <c r="AF926" s="36">
        <v>0</v>
      </c>
    </row>
    <row r="927" spans="1:32">
      <c r="A927" s="34" t="s">
        <v>1036</v>
      </c>
      <c r="B927" s="34" t="s">
        <v>1037</v>
      </c>
      <c r="C927" s="34" t="s">
        <v>1070</v>
      </c>
      <c r="D927" s="34" t="s">
        <v>1074</v>
      </c>
      <c r="E927" s="34" t="s">
        <v>1934</v>
      </c>
      <c r="F927" s="34" t="s">
        <v>1305</v>
      </c>
      <c r="G927" s="36">
        <v>0</v>
      </c>
      <c r="H927" s="36">
        <v>0</v>
      </c>
      <c r="I927" s="36">
        <v>0</v>
      </c>
      <c r="J927" s="36">
        <v>0</v>
      </c>
      <c r="K927" s="36">
        <v>0</v>
      </c>
      <c r="L927" s="36">
        <v>0</v>
      </c>
      <c r="M927" s="36">
        <v>0</v>
      </c>
      <c r="N927" s="36">
        <v>0</v>
      </c>
      <c r="O927" s="36">
        <v>0</v>
      </c>
      <c r="P927" s="36">
        <v>0</v>
      </c>
      <c r="Q927" s="36">
        <v>0</v>
      </c>
      <c r="R927" s="37">
        <v>1</v>
      </c>
      <c r="S927" s="37">
        <v>1</v>
      </c>
      <c r="T927" s="36">
        <v>0</v>
      </c>
      <c r="U927" s="36">
        <v>0</v>
      </c>
      <c r="V927" s="36">
        <v>0</v>
      </c>
      <c r="W927" s="36">
        <v>0</v>
      </c>
      <c r="X927" s="36">
        <v>0</v>
      </c>
      <c r="Y927" s="36">
        <v>0</v>
      </c>
      <c r="Z927" s="36">
        <v>0</v>
      </c>
      <c r="AA927" s="36">
        <v>0</v>
      </c>
      <c r="AB927" s="36">
        <v>0</v>
      </c>
      <c r="AC927" s="36">
        <v>0</v>
      </c>
      <c r="AD927" s="36">
        <v>0</v>
      </c>
      <c r="AE927" s="36">
        <v>0</v>
      </c>
      <c r="AF927" s="36">
        <v>0</v>
      </c>
    </row>
    <row r="928" spans="1:32">
      <c r="A928" s="34" t="s">
        <v>1036</v>
      </c>
      <c r="B928" s="34" t="s">
        <v>1037</v>
      </c>
      <c r="C928" s="34" t="s">
        <v>2057</v>
      </c>
      <c r="D928" s="34" t="s">
        <v>1075</v>
      </c>
      <c r="E928" s="34" t="s">
        <v>2000</v>
      </c>
      <c r="F928" s="34" t="s">
        <v>1305</v>
      </c>
      <c r="G928" s="36">
        <v>0</v>
      </c>
      <c r="H928" s="36">
        <v>0</v>
      </c>
      <c r="I928" s="36">
        <v>0</v>
      </c>
      <c r="J928" s="36">
        <v>0</v>
      </c>
      <c r="K928" s="37">
        <v>1</v>
      </c>
      <c r="L928" s="37">
        <v>1</v>
      </c>
      <c r="M928" s="36">
        <v>0</v>
      </c>
      <c r="N928" s="36">
        <v>0</v>
      </c>
      <c r="O928" s="37">
        <v>1</v>
      </c>
      <c r="P928" s="36">
        <v>0</v>
      </c>
      <c r="Q928" s="36">
        <v>0</v>
      </c>
      <c r="R928" s="36">
        <v>0</v>
      </c>
      <c r="S928" s="36">
        <v>0</v>
      </c>
      <c r="T928" s="36">
        <v>0</v>
      </c>
      <c r="U928" s="36">
        <v>0</v>
      </c>
      <c r="V928" s="36">
        <v>0</v>
      </c>
      <c r="W928" s="36">
        <v>0</v>
      </c>
      <c r="X928" s="36">
        <v>0</v>
      </c>
      <c r="Y928" s="36">
        <v>0</v>
      </c>
      <c r="Z928" s="36">
        <v>0</v>
      </c>
      <c r="AA928" s="36">
        <v>0</v>
      </c>
      <c r="AB928" s="36">
        <v>0</v>
      </c>
      <c r="AC928" s="36">
        <v>0</v>
      </c>
      <c r="AD928" s="36">
        <v>0</v>
      </c>
      <c r="AE928" s="36">
        <v>0</v>
      </c>
      <c r="AF928" s="36">
        <v>0</v>
      </c>
    </row>
    <row r="929" spans="1:32">
      <c r="A929" s="34" t="s">
        <v>1036</v>
      </c>
      <c r="B929" s="34" t="s">
        <v>1037</v>
      </c>
      <c r="C929" s="34" t="s">
        <v>1076</v>
      </c>
      <c r="D929" s="34" t="s">
        <v>1077</v>
      </c>
      <c r="E929" s="34" t="s">
        <v>1934</v>
      </c>
      <c r="F929" s="34" t="s">
        <v>1305</v>
      </c>
      <c r="G929" s="36">
        <v>0</v>
      </c>
      <c r="H929" s="36">
        <v>0</v>
      </c>
      <c r="I929" s="36">
        <v>0</v>
      </c>
      <c r="J929" s="36">
        <v>0</v>
      </c>
      <c r="K929" s="36">
        <v>0</v>
      </c>
      <c r="L929" s="36">
        <v>0</v>
      </c>
      <c r="M929" s="36">
        <v>0</v>
      </c>
      <c r="N929" s="36">
        <v>0</v>
      </c>
      <c r="O929" s="36">
        <v>0</v>
      </c>
      <c r="P929" s="36">
        <v>0</v>
      </c>
      <c r="Q929" s="36">
        <v>0</v>
      </c>
      <c r="R929" s="37">
        <v>1</v>
      </c>
      <c r="S929" s="37">
        <v>1</v>
      </c>
      <c r="T929" s="36">
        <v>0</v>
      </c>
      <c r="U929" s="36">
        <v>0</v>
      </c>
      <c r="V929" s="36">
        <v>0</v>
      </c>
      <c r="W929" s="36">
        <v>0</v>
      </c>
      <c r="X929" s="36">
        <v>0</v>
      </c>
      <c r="Y929" s="36">
        <v>0</v>
      </c>
      <c r="Z929" s="36">
        <v>0</v>
      </c>
      <c r="AA929" s="36">
        <v>0</v>
      </c>
      <c r="AB929" s="36">
        <v>0</v>
      </c>
      <c r="AC929" s="36">
        <v>0</v>
      </c>
      <c r="AD929" s="36">
        <v>0</v>
      </c>
      <c r="AE929" s="36">
        <v>0</v>
      </c>
      <c r="AF929" s="36">
        <v>0</v>
      </c>
    </row>
    <row r="930" spans="1:32">
      <c r="A930" s="34" t="s">
        <v>1036</v>
      </c>
      <c r="B930" s="34" t="s">
        <v>1037</v>
      </c>
      <c r="C930" s="34" t="s">
        <v>1076</v>
      </c>
      <c r="D930" s="34" t="s">
        <v>1078</v>
      </c>
      <c r="E930" s="34" t="s">
        <v>1934</v>
      </c>
      <c r="F930" s="34" t="s">
        <v>1305</v>
      </c>
      <c r="G930" s="36">
        <v>0</v>
      </c>
      <c r="H930" s="36">
        <v>0</v>
      </c>
      <c r="I930" s="36">
        <v>0</v>
      </c>
      <c r="J930" s="36">
        <v>0</v>
      </c>
      <c r="K930" s="37">
        <v>1</v>
      </c>
      <c r="L930" s="37">
        <v>1</v>
      </c>
      <c r="M930" s="36">
        <v>0</v>
      </c>
      <c r="N930" s="36">
        <v>0</v>
      </c>
      <c r="O930" s="36">
        <v>0</v>
      </c>
      <c r="P930" s="36">
        <v>0</v>
      </c>
      <c r="Q930" s="36">
        <v>0</v>
      </c>
      <c r="R930" s="37">
        <v>1</v>
      </c>
      <c r="S930" s="37">
        <v>1</v>
      </c>
      <c r="T930" s="36">
        <v>0</v>
      </c>
      <c r="U930" s="36">
        <v>0</v>
      </c>
      <c r="V930" s="36">
        <v>0</v>
      </c>
      <c r="W930" s="36">
        <v>0</v>
      </c>
      <c r="X930" s="36">
        <v>0</v>
      </c>
      <c r="Y930" s="36">
        <v>0</v>
      </c>
      <c r="Z930" s="36">
        <v>0</v>
      </c>
      <c r="AA930" s="36">
        <v>0</v>
      </c>
      <c r="AB930" s="36">
        <v>0</v>
      </c>
      <c r="AC930" s="36">
        <v>0</v>
      </c>
      <c r="AD930" s="36">
        <v>0</v>
      </c>
      <c r="AE930" s="36">
        <v>0</v>
      </c>
      <c r="AF930" s="36">
        <v>0</v>
      </c>
    </row>
    <row r="931" spans="1:32">
      <c r="A931" s="34" t="s">
        <v>1036</v>
      </c>
      <c r="B931" s="34" t="s">
        <v>1037</v>
      </c>
      <c r="C931" s="34" t="s">
        <v>1076</v>
      </c>
      <c r="D931" s="34" t="s">
        <v>1079</v>
      </c>
      <c r="E931" s="34" t="s">
        <v>1934</v>
      </c>
      <c r="F931" s="34" t="s">
        <v>1305</v>
      </c>
      <c r="G931" s="36">
        <v>0</v>
      </c>
      <c r="H931" s="36">
        <v>0</v>
      </c>
      <c r="I931" s="36">
        <v>0</v>
      </c>
      <c r="J931" s="37">
        <v>1</v>
      </c>
      <c r="K931" s="36">
        <v>0</v>
      </c>
      <c r="L931" s="36">
        <v>0</v>
      </c>
      <c r="M931" s="36">
        <v>0</v>
      </c>
      <c r="N931" s="36">
        <v>0</v>
      </c>
      <c r="O931" s="36">
        <v>0</v>
      </c>
      <c r="P931" s="36">
        <v>0</v>
      </c>
      <c r="Q931" s="36">
        <v>0</v>
      </c>
      <c r="R931" s="37">
        <v>1</v>
      </c>
      <c r="S931" s="37">
        <v>1</v>
      </c>
      <c r="T931" s="36">
        <v>0</v>
      </c>
      <c r="U931" s="36">
        <v>0</v>
      </c>
      <c r="V931" s="36">
        <v>0</v>
      </c>
      <c r="W931" s="36">
        <v>0</v>
      </c>
      <c r="X931" s="36">
        <v>0</v>
      </c>
      <c r="Y931" s="36">
        <v>0</v>
      </c>
      <c r="Z931" s="36">
        <v>0</v>
      </c>
      <c r="AA931" s="36">
        <v>0</v>
      </c>
      <c r="AB931" s="36">
        <v>0</v>
      </c>
      <c r="AC931" s="36">
        <v>0</v>
      </c>
      <c r="AD931" s="36">
        <v>0</v>
      </c>
      <c r="AE931" s="36">
        <v>0</v>
      </c>
      <c r="AF931" s="36">
        <v>0</v>
      </c>
    </row>
    <row r="932" spans="1:32">
      <c r="A932" s="34" t="s">
        <v>1036</v>
      </c>
      <c r="B932" s="34" t="s">
        <v>1037</v>
      </c>
      <c r="C932" s="34" t="s">
        <v>1076</v>
      </c>
      <c r="D932" s="34" t="s">
        <v>1080</v>
      </c>
      <c r="E932" s="34" t="s">
        <v>1934</v>
      </c>
      <c r="F932" s="34" t="s">
        <v>1305</v>
      </c>
      <c r="G932" s="36">
        <v>0</v>
      </c>
      <c r="H932" s="36">
        <v>0</v>
      </c>
      <c r="I932" s="36">
        <v>0</v>
      </c>
      <c r="J932" s="36">
        <v>0</v>
      </c>
      <c r="K932" s="37">
        <v>1</v>
      </c>
      <c r="L932" s="36">
        <v>0</v>
      </c>
      <c r="M932" s="36">
        <v>0</v>
      </c>
      <c r="N932" s="36">
        <v>0</v>
      </c>
      <c r="O932" s="36">
        <v>0</v>
      </c>
      <c r="P932" s="36">
        <v>0</v>
      </c>
      <c r="Q932" s="36">
        <v>0</v>
      </c>
      <c r="R932" s="37">
        <v>1</v>
      </c>
      <c r="S932" s="37">
        <v>1</v>
      </c>
      <c r="T932" s="36">
        <v>0</v>
      </c>
      <c r="U932" s="37">
        <v>1</v>
      </c>
      <c r="V932" s="37">
        <v>1</v>
      </c>
      <c r="W932" s="36">
        <v>0</v>
      </c>
      <c r="X932" s="36">
        <v>0</v>
      </c>
      <c r="Y932" s="36">
        <v>0</v>
      </c>
      <c r="Z932" s="36">
        <v>0</v>
      </c>
      <c r="AA932" s="36">
        <v>0</v>
      </c>
      <c r="AB932" s="36">
        <v>0</v>
      </c>
      <c r="AC932" s="36">
        <v>0</v>
      </c>
      <c r="AD932" s="37">
        <v>1</v>
      </c>
      <c r="AE932" s="36">
        <v>0</v>
      </c>
      <c r="AF932" s="36">
        <v>0</v>
      </c>
    </row>
    <row r="933" spans="1:32">
      <c r="A933" s="34" t="s">
        <v>1036</v>
      </c>
      <c r="B933" s="34" t="s">
        <v>1037</v>
      </c>
      <c r="C933" s="34" t="s">
        <v>1076</v>
      </c>
      <c r="D933" s="34" t="s">
        <v>1081</v>
      </c>
      <c r="E933" s="34" t="s">
        <v>2059</v>
      </c>
      <c r="F933" s="34" t="s">
        <v>1305</v>
      </c>
      <c r="G933" s="36">
        <v>0</v>
      </c>
      <c r="H933" s="36">
        <v>0</v>
      </c>
      <c r="I933" s="36">
        <v>0</v>
      </c>
      <c r="J933" s="36">
        <v>0</v>
      </c>
      <c r="K933" s="36">
        <v>0</v>
      </c>
      <c r="L933" s="36">
        <v>0</v>
      </c>
      <c r="M933" s="36">
        <v>0</v>
      </c>
      <c r="N933" s="36">
        <v>0</v>
      </c>
      <c r="O933" s="36">
        <v>0</v>
      </c>
      <c r="P933" s="36">
        <v>0</v>
      </c>
      <c r="Q933" s="36">
        <v>0</v>
      </c>
      <c r="R933" s="37">
        <v>1</v>
      </c>
      <c r="S933" s="37">
        <v>1</v>
      </c>
      <c r="T933" s="36">
        <v>0</v>
      </c>
      <c r="U933" s="36">
        <v>0</v>
      </c>
      <c r="V933" s="36">
        <v>0</v>
      </c>
      <c r="W933" s="36">
        <v>0</v>
      </c>
      <c r="X933" s="36">
        <v>0</v>
      </c>
      <c r="Y933" s="36">
        <v>0</v>
      </c>
      <c r="Z933" s="36">
        <v>0</v>
      </c>
      <c r="AA933" s="36">
        <v>0</v>
      </c>
      <c r="AB933" s="36">
        <v>0</v>
      </c>
      <c r="AC933" s="36">
        <v>0</v>
      </c>
      <c r="AD933" s="36">
        <v>0</v>
      </c>
      <c r="AE933" s="36">
        <v>0</v>
      </c>
      <c r="AF933" s="36">
        <v>0</v>
      </c>
    </row>
    <row r="934" spans="1:32">
      <c r="A934" s="34" t="s">
        <v>1036</v>
      </c>
      <c r="B934" s="34" t="s">
        <v>1037</v>
      </c>
      <c r="C934" s="34" t="s">
        <v>1076</v>
      </c>
      <c r="D934" s="34" t="s">
        <v>1082</v>
      </c>
      <c r="E934" s="34" t="s">
        <v>1995</v>
      </c>
      <c r="F934" s="34" t="s">
        <v>1305</v>
      </c>
      <c r="G934" s="36">
        <v>0</v>
      </c>
      <c r="H934" s="36">
        <v>0</v>
      </c>
      <c r="I934" s="36">
        <v>0</v>
      </c>
      <c r="J934" s="36">
        <v>0</v>
      </c>
      <c r="K934" s="37">
        <v>1</v>
      </c>
      <c r="L934" s="37">
        <v>1</v>
      </c>
      <c r="M934" s="36">
        <v>0</v>
      </c>
      <c r="N934" s="36">
        <v>0</v>
      </c>
      <c r="O934" s="36">
        <v>0</v>
      </c>
      <c r="P934" s="36">
        <v>0</v>
      </c>
      <c r="Q934" s="36">
        <v>0</v>
      </c>
      <c r="R934" s="36">
        <v>0</v>
      </c>
      <c r="S934" s="36">
        <v>0</v>
      </c>
      <c r="T934" s="36">
        <v>0</v>
      </c>
      <c r="U934" s="36">
        <v>0</v>
      </c>
      <c r="V934" s="36">
        <v>0</v>
      </c>
      <c r="W934" s="36">
        <v>0</v>
      </c>
      <c r="X934" s="36">
        <v>0</v>
      </c>
      <c r="Y934" s="36">
        <v>0</v>
      </c>
      <c r="Z934" s="36">
        <v>0</v>
      </c>
      <c r="AA934" s="36">
        <v>0</v>
      </c>
      <c r="AB934" s="36">
        <v>0</v>
      </c>
      <c r="AC934" s="36">
        <v>0</v>
      </c>
      <c r="AD934" s="36">
        <v>0</v>
      </c>
      <c r="AE934" s="36">
        <v>0</v>
      </c>
      <c r="AF934" s="36">
        <v>0</v>
      </c>
    </row>
    <row r="935" spans="1:32">
      <c r="A935" s="34" t="s">
        <v>1036</v>
      </c>
      <c r="B935" s="34" t="s">
        <v>1037</v>
      </c>
      <c r="C935" s="34" t="s">
        <v>1076</v>
      </c>
      <c r="D935" s="34" t="s">
        <v>1083</v>
      </c>
      <c r="E935" s="34" t="s">
        <v>1934</v>
      </c>
      <c r="F935" s="34" t="s">
        <v>1305</v>
      </c>
      <c r="G935" s="36">
        <v>0</v>
      </c>
      <c r="H935" s="36">
        <v>0</v>
      </c>
      <c r="I935" s="36">
        <v>0</v>
      </c>
      <c r="J935" s="36">
        <v>0</v>
      </c>
      <c r="K935" s="36">
        <v>0</v>
      </c>
      <c r="L935" s="36">
        <v>0</v>
      </c>
      <c r="M935" s="36">
        <v>0</v>
      </c>
      <c r="N935" s="36">
        <v>0</v>
      </c>
      <c r="O935" s="36">
        <v>0</v>
      </c>
      <c r="P935" s="36">
        <v>0</v>
      </c>
      <c r="Q935" s="36">
        <v>0</v>
      </c>
      <c r="R935" s="37">
        <v>1</v>
      </c>
      <c r="S935" s="37">
        <v>1</v>
      </c>
      <c r="T935" s="36">
        <v>0</v>
      </c>
      <c r="U935" s="36">
        <v>0</v>
      </c>
      <c r="V935" s="36">
        <v>0</v>
      </c>
      <c r="W935" s="36">
        <v>0</v>
      </c>
      <c r="X935" s="36">
        <v>0</v>
      </c>
      <c r="Y935" s="36">
        <v>0</v>
      </c>
      <c r="Z935" s="36">
        <v>0</v>
      </c>
      <c r="AA935" s="36">
        <v>0</v>
      </c>
      <c r="AB935" s="36">
        <v>0</v>
      </c>
      <c r="AC935" s="36">
        <v>0</v>
      </c>
      <c r="AD935" s="36">
        <v>0</v>
      </c>
      <c r="AE935" s="36">
        <v>0</v>
      </c>
      <c r="AF935" s="36">
        <v>0</v>
      </c>
    </row>
    <row r="936" spans="1:32">
      <c r="A936" s="34" t="s">
        <v>1036</v>
      </c>
      <c r="B936" s="34" t="s">
        <v>1037</v>
      </c>
      <c r="C936" s="34" t="s">
        <v>1076</v>
      </c>
      <c r="D936" s="34" t="s">
        <v>1084</v>
      </c>
      <c r="E936" s="34" t="s">
        <v>1052</v>
      </c>
      <c r="F936" s="34" t="s">
        <v>1305</v>
      </c>
      <c r="G936" s="36">
        <v>0</v>
      </c>
      <c r="H936" s="36">
        <v>0</v>
      </c>
      <c r="I936" s="36">
        <v>0</v>
      </c>
      <c r="J936" s="36">
        <v>0</v>
      </c>
      <c r="K936" s="36">
        <v>0</v>
      </c>
      <c r="L936" s="37">
        <v>1</v>
      </c>
      <c r="M936" s="37">
        <v>1</v>
      </c>
      <c r="N936" s="36">
        <v>0</v>
      </c>
      <c r="O936" s="36">
        <v>0</v>
      </c>
      <c r="P936" s="36">
        <v>0</v>
      </c>
      <c r="Q936" s="36">
        <v>0</v>
      </c>
      <c r="R936" s="36">
        <v>0</v>
      </c>
      <c r="S936" s="36">
        <v>0</v>
      </c>
      <c r="T936" s="36">
        <v>0</v>
      </c>
      <c r="U936" s="36">
        <v>0</v>
      </c>
      <c r="V936" s="36">
        <v>0</v>
      </c>
      <c r="W936" s="36">
        <v>0</v>
      </c>
      <c r="X936" s="36">
        <v>0</v>
      </c>
      <c r="Y936" s="37">
        <v>1</v>
      </c>
      <c r="Z936" s="36">
        <v>0</v>
      </c>
      <c r="AA936" s="36">
        <v>0</v>
      </c>
      <c r="AB936" s="36">
        <v>0</v>
      </c>
      <c r="AC936" s="36">
        <v>0</v>
      </c>
      <c r="AD936" s="36">
        <v>0</v>
      </c>
      <c r="AE936" s="36">
        <v>0</v>
      </c>
      <c r="AF936" s="36">
        <v>0</v>
      </c>
    </row>
    <row r="937" spans="1:32">
      <c r="A937" s="34" t="s">
        <v>1036</v>
      </c>
      <c r="B937" s="34" t="s">
        <v>1037</v>
      </c>
      <c r="C937" s="34" t="s">
        <v>1076</v>
      </c>
      <c r="D937" s="34" t="s">
        <v>1085</v>
      </c>
      <c r="E937" s="34" t="s">
        <v>1934</v>
      </c>
      <c r="F937" s="34" t="s">
        <v>1305</v>
      </c>
      <c r="G937" s="36">
        <v>0</v>
      </c>
      <c r="H937" s="36">
        <v>0</v>
      </c>
      <c r="I937" s="36">
        <v>0</v>
      </c>
      <c r="J937" s="36">
        <v>0</v>
      </c>
      <c r="K937" s="37">
        <v>1</v>
      </c>
      <c r="L937" s="37">
        <v>1</v>
      </c>
      <c r="M937" s="36">
        <v>0</v>
      </c>
      <c r="N937" s="36">
        <v>0</v>
      </c>
      <c r="O937" s="36">
        <v>0</v>
      </c>
      <c r="P937" s="36">
        <v>0</v>
      </c>
      <c r="Q937" s="36">
        <v>0</v>
      </c>
      <c r="R937" s="37">
        <v>1</v>
      </c>
      <c r="S937" s="37">
        <v>1</v>
      </c>
      <c r="T937" s="36">
        <v>0</v>
      </c>
      <c r="U937" s="36">
        <v>0</v>
      </c>
      <c r="V937" s="36">
        <v>0</v>
      </c>
      <c r="W937" s="36">
        <v>0</v>
      </c>
      <c r="X937" s="36">
        <v>0</v>
      </c>
      <c r="Y937" s="36">
        <v>0</v>
      </c>
      <c r="Z937" s="36">
        <v>0</v>
      </c>
      <c r="AA937" s="36">
        <v>0</v>
      </c>
      <c r="AB937" s="36">
        <v>0</v>
      </c>
      <c r="AC937" s="36">
        <v>0</v>
      </c>
      <c r="AD937" s="36">
        <v>0</v>
      </c>
      <c r="AE937" s="36">
        <v>0</v>
      </c>
      <c r="AF937" s="36">
        <v>0</v>
      </c>
    </row>
    <row r="938" spans="1:32">
      <c r="A938" s="34" t="s">
        <v>1036</v>
      </c>
      <c r="B938" s="34" t="s">
        <v>1037</v>
      </c>
      <c r="C938" s="34" t="s">
        <v>1076</v>
      </c>
      <c r="D938" s="34" t="s">
        <v>1086</v>
      </c>
      <c r="E938" s="34" t="s">
        <v>1934</v>
      </c>
      <c r="F938" s="34" t="s">
        <v>1305</v>
      </c>
      <c r="G938" s="36">
        <v>0</v>
      </c>
      <c r="H938" s="36">
        <v>0</v>
      </c>
      <c r="I938" s="36">
        <v>0</v>
      </c>
      <c r="J938" s="36">
        <v>0</v>
      </c>
      <c r="K938" s="37">
        <v>1</v>
      </c>
      <c r="L938" s="37">
        <v>1</v>
      </c>
      <c r="M938" s="36">
        <v>0</v>
      </c>
      <c r="N938" s="36">
        <v>0</v>
      </c>
      <c r="O938" s="36">
        <v>0</v>
      </c>
      <c r="P938" s="36">
        <v>0</v>
      </c>
      <c r="Q938" s="36">
        <v>0</v>
      </c>
      <c r="R938" s="37">
        <v>1</v>
      </c>
      <c r="S938" s="37">
        <v>1</v>
      </c>
      <c r="T938" s="36">
        <v>0</v>
      </c>
      <c r="U938" s="36">
        <v>0</v>
      </c>
      <c r="V938" s="36">
        <v>0</v>
      </c>
      <c r="W938" s="36">
        <v>0</v>
      </c>
      <c r="X938" s="36">
        <v>0</v>
      </c>
      <c r="Y938" s="36">
        <v>0</v>
      </c>
      <c r="Z938" s="36">
        <v>0</v>
      </c>
      <c r="AA938" s="36">
        <v>0</v>
      </c>
      <c r="AB938" s="36">
        <v>0</v>
      </c>
      <c r="AC938" s="36">
        <v>0</v>
      </c>
      <c r="AD938" s="37">
        <v>1</v>
      </c>
      <c r="AE938" s="36">
        <v>0</v>
      </c>
      <c r="AF938" s="36">
        <v>0</v>
      </c>
    </row>
    <row r="939" spans="1:32">
      <c r="A939" s="34" t="s">
        <v>1036</v>
      </c>
      <c r="B939" s="34" t="s">
        <v>1037</v>
      </c>
      <c r="C939" s="34" t="s">
        <v>1087</v>
      </c>
      <c r="D939" s="34" t="s">
        <v>1088</v>
      </c>
      <c r="E939" s="34" t="s">
        <v>1934</v>
      </c>
      <c r="F939" s="34" t="s">
        <v>1305</v>
      </c>
      <c r="G939" s="36">
        <v>0</v>
      </c>
      <c r="H939" s="36">
        <v>0</v>
      </c>
      <c r="I939" s="36">
        <v>0</v>
      </c>
      <c r="J939" s="36">
        <v>0</v>
      </c>
      <c r="K939" s="36">
        <v>0</v>
      </c>
      <c r="L939" s="36">
        <v>0</v>
      </c>
      <c r="M939" s="36">
        <v>0</v>
      </c>
      <c r="N939" s="36">
        <v>0</v>
      </c>
      <c r="O939" s="36">
        <v>0</v>
      </c>
      <c r="P939" s="36">
        <v>0</v>
      </c>
      <c r="Q939" s="36">
        <v>0</v>
      </c>
      <c r="R939" s="37">
        <v>1</v>
      </c>
      <c r="S939" s="37">
        <v>1</v>
      </c>
      <c r="T939" s="36">
        <v>0</v>
      </c>
      <c r="U939" s="37">
        <v>1</v>
      </c>
      <c r="V939" s="37">
        <v>1</v>
      </c>
      <c r="W939" s="36">
        <v>0</v>
      </c>
      <c r="X939" s="36">
        <v>0</v>
      </c>
      <c r="Y939" s="36">
        <v>0</v>
      </c>
      <c r="Z939" s="36">
        <v>0</v>
      </c>
      <c r="AA939" s="36">
        <v>0</v>
      </c>
      <c r="AB939" s="36">
        <v>0</v>
      </c>
      <c r="AC939" s="36">
        <v>0</v>
      </c>
      <c r="AD939" s="37">
        <v>1</v>
      </c>
      <c r="AE939" s="36">
        <v>0</v>
      </c>
      <c r="AF939" s="36">
        <v>0</v>
      </c>
    </row>
    <row r="940" spans="1:32">
      <c r="A940" s="34" t="s">
        <v>1036</v>
      </c>
      <c r="B940" s="34" t="s">
        <v>1037</v>
      </c>
      <c r="C940" s="34" t="s">
        <v>1087</v>
      </c>
      <c r="D940" s="34" t="s">
        <v>1089</v>
      </c>
      <c r="E940" s="34" t="s">
        <v>1934</v>
      </c>
      <c r="F940" s="34" t="s">
        <v>1305</v>
      </c>
      <c r="G940" s="36">
        <v>0</v>
      </c>
      <c r="H940" s="36">
        <v>0</v>
      </c>
      <c r="I940" s="36">
        <v>0</v>
      </c>
      <c r="J940" s="36">
        <v>0</v>
      </c>
      <c r="K940" s="36">
        <v>0</v>
      </c>
      <c r="L940" s="36">
        <v>0</v>
      </c>
      <c r="M940" s="36">
        <v>0</v>
      </c>
      <c r="N940" s="36">
        <v>0</v>
      </c>
      <c r="O940" s="36">
        <v>0</v>
      </c>
      <c r="P940" s="36">
        <v>0</v>
      </c>
      <c r="Q940" s="36">
        <v>0</v>
      </c>
      <c r="R940" s="37">
        <v>1</v>
      </c>
      <c r="S940" s="37">
        <v>1</v>
      </c>
      <c r="T940" s="36">
        <v>0</v>
      </c>
      <c r="U940" s="37">
        <v>1</v>
      </c>
      <c r="V940" s="37">
        <v>1</v>
      </c>
      <c r="W940" s="36">
        <v>0</v>
      </c>
      <c r="X940" s="36">
        <v>0</v>
      </c>
      <c r="Y940" s="36">
        <v>0</v>
      </c>
      <c r="Z940" s="36">
        <v>0</v>
      </c>
      <c r="AA940" s="36">
        <v>0</v>
      </c>
      <c r="AB940" s="36">
        <v>0</v>
      </c>
      <c r="AC940" s="37">
        <v>1</v>
      </c>
      <c r="AD940" s="36">
        <v>0</v>
      </c>
      <c r="AE940" s="36">
        <v>0</v>
      </c>
      <c r="AF940" s="36">
        <v>0</v>
      </c>
    </row>
    <row r="941" spans="1:32">
      <c r="A941" s="34" t="s">
        <v>1036</v>
      </c>
      <c r="B941" s="34" t="s">
        <v>1037</v>
      </c>
      <c r="C941" s="34" t="s">
        <v>1087</v>
      </c>
      <c r="D941" s="34" t="s">
        <v>1090</v>
      </c>
      <c r="E941" s="34" t="s">
        <v>1934</v>
      </c>
      <c r="F941" s="34" t="s">
        <v>1305</v>
      </c>
      <c r="G941" s="36">
        <v>0</v>
      </c>
      <c r="H941" s="36">
        <v>0</v>
      </c>
      <c r="I941" s="36">
        <v>0</v>
      </c>
      <c r="J941" s="36">
        <v>0</v>
      </c>
      <c r="K941" s="36">
        <v>0</v>
      </c>
      <c r="L941" s="36">
        <v>0</v>
      </c>
      <c r="M941" s="36">
        <v>0</v>
      </c>
      <c r="N941" s="36">
        <v>0</v>
      </c>
      <c r="O941" s="36">
        <v>0</v>
      </c>
      <c r="P941" s="36">
        <v>0</v>
      </c>
      <c r="Q941" s="36">
        <v>0</v>
      </c>
      <c r="R941" s="36">
        <v>0</v>
      </c>
      <c r="S941" s="36">
        <v>0</v>
      </c>
      <c r="T941" s="37">
        <v>1</v>
      </c>
      <c r="U941" s="37">
        <v>1</v>
      </c>
      <c r="V941" s="37">
        <v>1</v>
      </c>
      <c r="W941" s="36">
        <v>0</v>
      </c>
      <c r="X941" s="36">
        <v>0</v>
      </c>
      <c r="Y941" s="36">
        <v>0</v>
      </c>
      <c r="Z941" s="36">
        <v>0</v>
      </c>
      <c r="AA941" s="36">
        <v>0</v>
      </c>
      <c r="AB941" s="36">
        <v>0</v>
      </c>
      <c r="AC941" s="36">
        <v>0</v>
      </c>
      <c r="AD941" s="37">
        <v>1</v>
      </c>
      <c r="AE941" s="36">
        <v>0</v>
      </c>
      <c r="AF941" s="36">
        <v>0</v>
      </c>
    </row>
    <row r="942" spans="1:32">
      <c r="A942" s="34" t="s">
        <v>1036</v>
      </c>
      <c r="B942" s="34" t="s">
        <v>1037</v>
      </c>
      <c r="C942" s="34" t="s">
        <v>1087</v>
      </c>
      <c r="D942" s="34" t="s">
        <v>1091</v>
      </c>
      <c r="E942" s="34" t="s">
        <v>1934</v>
      </c>
      <c r="F942" s="34" t="s">
        <v>1305</v>
      </c>
      <c r="G942" s="36">
        <v>0</v>
      </c>
      <c r="H942" s="36">
        <v>0</v>
      </c>
      <c r="I942" s="36">
        <v>0</v>
      </c>
      <c r="J942" s="36">
        <v>0</v>
      </c>
      <c r="K942" s="37">
        <v>1</v>
      </c>
      <c r="L942" s="36">
        <v>0</v>
      </c>
      <c r="M942" s="36">
        <v>0</v>
      </c>
      <c r="N942" s="36">
        <v>0</v>
      </c>
      <c r="O942" s="36">
        <v>0</v>
      </c>
      <c r="P942" s="36">
        <v>0</v>
      </c>
      <c r="Q942" s="36">
        <v>0</v>
      </c>
      <c r="R942" s="37">
        <v>1</v>
      </c>
      <c r="S942" s="37">
        <v>1</v>
      </c>
      <c r="T942" s="36">
        <v>0</v>
      </c>
      <c r="U942" s="37">
        <v>1</v>
      </c>
      <c r="V942" s="37">
        <v>1</v>
      </c>
      <c r="W942" s="36">
        <v>0</v>
      </c>
      <c r="X942" s="36">
        <v>0</v>
      </c>
      <c r="Y942" s="36">
        <v>0</v>
      </c>
      <c r="Z942" s="36">
        <v>0</v>
      </c>
      <c r="AA942" s="36">
        <v>0</v>
      </c>
      <c r="AB942" s="36">
        <v>0</v>
      </c>
      <c r="AC942" s="36">
        <v>0</v>
      </c>
      <c r="AD942" s="37">
        <v>1</v>
      </c>
      <c r="AE942" s="36">
        <v>0</v>
      </c>
      <c r="AF942" s="36">
        <v>0</v>
      </c>
    </row>
    <row r="943" spans="1:32">
      <c r="A943" s="34" t="s">
        <v>1036</v>
      </c>
      <c r="B943" s="34" t="s">
        <v>1037</v>
      </c>
      <c r="C943" s="34" t="s">
        <v>1087</v>
      </c>
      <c r="D943" s="34" t="s">
        <v>1092</v>
      </c>
      <c r="E943" s="34" t="s">
        <v>1934</v>
      </c>
      <c r="F943" s="34" t="s">
        <v>1305</v>
      </c>
      <c r="G943" s="36">
        <v>0</v>
      </c>
      <c r="H943" s="36">
        <v>0</v>
      </c>
      <c r="I943" s="36">
        <v>0</v>
      </c>
      <c r="J943" s="36">
        <v>0</v>
      </c>
      <c r="K943" s="37">
        <v>1</v>
      </c>
      <c r="L943" s="37">
        <v>1</v>
      </c>
      <c r="M943" s="36">
        <v>0</v>
      </c>
      <c r="N943" s="36">
        <v>0</v>
      </c>
      <c r="O943" s="36">
        <v>0</v>
      </c>
      <c r="P943" s="36">
        <v>0</v>
      </c>
      <c r="Q943" s="36">
        <v>0</v>
      </c>
      <c r="R943" s="37">
        <v>1</v>
      </c>
      <c r="S943" s="37">
        <v>1</v>
      </c>
      <c r="T943" s="37">
        <v>1</v>
      </c>
      <c r="U943" s="37">
        <v>1</v>
      </c>
      <c r="V943" s="37">
        <v>1</v>
      </c>
      <c r="W943" s="36">
        <v>0</v>
      </c>
      <c r="X943" s="36">
        <v>0</v>
      </c>
      <c r="Y943" s="36">
        <v>0</v>
      </c>
      <c r="Z943" s="36">
        <v>0</v>
      </c>
      <c r="AA943" s="36">
        <v>0</v>
      </c>
      <c r="AB943" s="36">
        <v>0</v>
      </c>
      <c r="AC943" s="36">
        <v>0</v>
      </c>
      <c r="AD943" s="37">
        <v>1</v>
      </c>
      <c r="AE943" s="36">
        <v>0</v>
      </c>
      <c r="AF943" s="36">
        <v>0</v>
      </c>
    </row>
    <row r="944" spans="1:32">
      <c r="A944" s="34" t="s">
        <v>1036</v>
      </c>
      <c r="B944" s="34" t="s">
        <v>1037</v>
      </c>
      <c r="C944" s="34" t="s">
        <v>1087</v>
      </c>
      <c r="D944" s="34" t="s">
        <v>1093</v>
      </c>
      <c r="E944" s="34" t="s">
        <v>1934</v>
      </c>
      <c r="F944" s="34" t="s">
        <v>1305</v>
      </c>
      <c r="G944" s="36">
        <v>0</v>
      </c>
      <c r="H944" s="36">
        <v>0</v>
      </c>
      <c r="I944" s="36">
        <v>0</v>
      </c>
      <c r="J944" s="36">
        <v>0</v>
      </c>
      <c r="K944" s="37">
        <v>1</v>
      </c>
      <c r="L944" s="37">
        <v>1</v>
      </c>
      <c r="M944" s="36">
        <v>0</v>
      </c>
      <c r="N944" s="36">
        <v>0</v>
      </c>
      <c r="O944" s="36">
        <v>0</v>
      </c>
      <c r="P944" s="36">
        <v>0</v>
      </c>
      <c r="Q944" s="36">
        <v>0</v>
      </c>
      <c r="R944" s="37">
        <v>1</v>
      </c>
      <c r="S944" s="37">
        <v>1</v>
      </c>
      <c r="T944" s="36">
        <v>0</v>
      </c>
      <c r="U944" s="36">
        <v>0</v>
      </c>
      <c r="V944" s="36">
        <v>0</v>
      </c>
      <c r="W944" s="36">
        <v>0</v>
      </c>
      <c r="X944" s="36">
        <v>0</v>
      </c>
      <c r="Y944" s="36">
        <v>0</v>
      </c>
      <c r="Z944" s="36">
        <v>0</v>
      </c>
      <c r="AA944" s="36">
        <v>0</v>
      </c>
      <c r="AB944" s="36">
        <v>0</v>
      </c>
      <c r="AC944" s="36">
        <v>0</v>
      </c>
      <c r="AD944" s="36">
        <v>0</v>
      </c>
      <c r="AE944" s="36">
        <v>0</v>
      </c>
      <c r="AF944" s="36">
        <v>0</v>
      </c>
    </row>
    <row r="945" spans="1:32">
      <c r="A945" s="34" t="s">
        <v>1036</v>
      </c>
      <c r="B945" s="34" t="s">
        <v>1037</v>
      </c>
      <c r="C945" s="34" t="s">
        <v>1087</v>
      </c>
      <c r="D945" s="34" t="s">
        <v>1094</v>
      </c>
      <c r="E945" s="34" t="s">
        <v>1934</v>
      </c>
      <c r="F945" s="34" t="s">
        <v>1305</v>
      </c>
      <c r="G945" s="36">
        <v>0</v>
      </c>
      <c r="H945" s="36">
        <v>0</v>
      </c>
      <c r="I945" s="36">
        <v>0</v>
      </c>
      <c r="J945" s="37">
        <v>1</v>
      </c>
      <c r="K945" s="37">
        <v>1</v>
      </c>
      <c r="L945" s="37">
        <v>1</v>
      </c>
      <c r="M945" s="37">
        <v>1</v>
      </c>
      <c r="N945" s="36">
        <v>0</v>
      </c>
      <c r="O945" s="36">
        <v>0</v>
      </c>
      <c r="P945" s="36">
        <v>0</v>
      </c>
      <c r="Q945" s="36">
        <v>0</v>
      </c>
      <c r="R945" s="37">
        <v>1</v>
      </c>
      <c r="S945" s="37">
        <v>1</v>
      </c>
      <c r="T945" s="36">
        <v>0</v>
      </c>
      <c r="U945" s="36">
        <v>0</v>
      </c>
      <c r="V945" s="36">
        <v>0</v>
      </c>
      <c r="W945" s="36">
        <v>0</v>
      </c>
      <c r="X945" s="36">
        <v>0</v>
      </c>
      <c r="Y945" s="36">
        <v>0</v>
      </c>
      <c r="Z945" s="36">
        <v>0</v>
      </c>
      <c r="AA945" s="36">
        <v>0</v>
      </c>
      <c r="AB945" s="36">
        <v>0</v>
      </c>
      <c r="AC945" s="36">
        <v>0</v>
      </c>
      <c r="AD945" s="36">
        <v>0</v>
      </c>
      <c r="AE945" s="36">
        <v>0</v>
      </c>
      <c r="AF945" s="36">
        <v>0</v>
      </c>
    </row>
    <row r="946" spans="1:32">
      <c r="A946" s="34" t="s">
        <v>1036</v>
      </c>
      <c r="B946" s="34" t="s">
        <v>1037</v>
      </c>
      <c r="C946" s="34" t="s">
        <v>1087</v>
      </c>
      <c r="D946" s="34" t="s">
        <v>1095</v>
      </c>
      <c r="E946" s="34" t="s">
        <v>2000</v>
      </c>
      <c r="F946" s="34" t="s">
        <v>1305</v>
      </c>
      <c r="G946" s="36">
        <v>0</v>
      </c>
      <c r="H946" s="36">
        <v>0</v>
      </c>
      <c r="I946" s="36">
        <v>0</v>
      </c>
      <c r="J946" s="36">
        <v>0</v>
      </c>
      <c r="K946" s="37">
        <v>1</v>
      </c>
      <c r="L946" s="37">
        <v>1</v>
      </c>
      <c r="M946" s="36">
        <v>0</v>
      </c>
      <c r="N946" s="36">
        <v>0</v>
      </c>
      <c r="O946" s="37">
        <v>1</v>
      </c>
      <c r="P946" s="36">
        <v>0</v>
      </c>
      <c r="Q946" s="36">
        <v>0</v>
      </c>
      <c r="R946" s="36">
        <v>0</v>
      </c>
      <c r="S946" s="36">
        <v>0</v>
      </c>
      <c r="T946" s="36">
        <v>0</v>
      </c>
      <c r="U946" s="36">
        <v>0</v>
      </c>
      <c r="V946" s="36">
        <v>0</v>
      </c>
      <c r="W946" s="36">
        <v>0</v>
      </c>
      <c r="X946" s="36">
        <v>0</v>
      </c>
      <c r="Y946" s="36">
        <v>0</v>
      </c>
      <c r="Z946" s="36">
        <v>0</v>
      </c>
      <c r="AA946" s="36">
        <v>0</v>
      </c>
      <c r="AB946" s="36">
        <v>0</v>
      </c>
      <c r="AC946" s="36">
        <v>0</v>
      </c>
      <c r="AD946" s="36">
        <v>0</v>
      </c>
      <c r="AE946" s="36">
        <v>0</v>
      </c>
      <c r="AF946" s="36">
        <v>0</v>
      </c>
    </row>
    <row r="947" spans="1:32">
      <c r="A947" s="34" t="s">
        <v>1036</v>
      </c>
      <c r="B947" s="34" t="s">
        <v>1037</v>
      </c>
      <c r="C947" s="34" t="s">
        <v>1087</v>
      </c>
      <c r="D947" s="34" t="s">
        <v>1096</v>
      </c>
      <c r="E947" s="34" t="s">
        <v>2000</v>
      </c>
      <c r="F947" s="34" t="s">
        <v>1305</v>
      </c>
      <c r="G947" s="36">
        <v>0</v>
      </c>
      <c r="H947" s="36">
        <v>0</v>
      </c>
      <c r="I947" s="36">
        <v>0</v>
      </c>
      <c r="J947" s="36">
        <v>0</v>
      </c>
      <c r="K947" s="37">
        <v>1</v>
      </c>
      <c r="L947" s="37">
        <v>1</v>
      </c>
      <c r="M947" s="36">
        <v>0</v>
      </c>
      <c r="N947" s="36">
        <v>0</v>
      </c>
      <c r="O947" s="37">
        <v>1</v>
      </c>
      <c r="P947" s="36">
        <v>0</v>
      </c>
      <c r="Q947" s="36">
        <v>0</v>
      </c>
      <c r="R947" s="36">
        <v>0</v>
      </c>
      <c r="S947" s="36">
        <v>0</v>
      </c>
      <c r="T947" s="36">
        <v>0</v>
      </c>
      <c r="U947" s="36">
        <v>0</v>
      </c>
      <c r="V947" s="36">
        <v>0</v>
      </c>
      <c r="W947" s="36">
        <v>0</v>
      </c>
      <c r="X947" s="36">
        <v>0</v>
      </c>
      <c r="Y947" s="36">
        <v>0</v>
      </c>
      <c r="Z947" s="36">
        <v>0</v>
      </c>
      <c r="AA947" s="36">
        <v>0</v>
      </c>
      <c r="AB947" s="36">
        <v>0</v>
      </c>
      <c r="AC947" s="36">
        <v>0</v>
      </c>
      <c r="AD947" s="36">
        <v>0</v>
      </c>
      <c r="AE947" s="36">
        <v>0</v>
      </c>
      <c r="AF947" s="36">
        <v>0</v>
      </c>
    </row>
    <row r="948" spans="1:32">
      <c r="A948" s="34" t="s">
        <v>1036</v>
      </c>
      <c r="B948" s="34" t="s">
        <v>1037</v>
      </c>
      <c r="C948" s="34" t="s">
        <v>1087</v>
      </c>
      <c r="D948" s="34" t="s">
        <v>1097</v>
      </c>
      <c r="E948" s="34" t="s">
        <v>1934</v>
      </c>
      <c r="F948" s="34" t="s">
        <v>1305</v>
      </c>
      <c r="G948" s="36">
        <v>0</v>
      </c>
      <c r="H948" s="36">
        <v>0</v>
      </c>
      <c r="I948" s="36">
        <v>0</v>
      </c>
      <c r="J948" s="36">
        <v>0</v>
      </c>
      <c r="K948" s="37">
        <v>1</v>
      </c>
      <c r="L948" s="37">
        <v>1</v>
      </c>
      <c r="M948" s="36">
        <v>0</v>
      </c>
      <c r="N948" s="36">
        <v>0</v>
      </c>
      <c r="O948" s="36">
        <v>0</v>
      </c>
      <c r="P948" s="36">
        <v>0</v>
      </c>
      <c r="Q948" s="36">
        <v>0</v>
      </c>
      <c r="R948" s="37">
        <v>1</v>
      </c>
      <c r="S948" s="37">
        <v>1</v>
      </c>
      <c r="T948" s="36">
        <v>0</v>
      </c>
      <c r="U948" s="37">
        <v>1</v>
      </c>
      <c r="V948" s="37">
        <v>1</v>
      </c>
      <c r="W948" s="37">
        <v>1</v>
      </c>
      <c r="X948" s="36">
        <v>0</v>
      </c>
      <c r="Y948" s="36">
        <v>0</v>
      </c>
      <c r="Z948" s="36">
        <v>0</v>
      </c>
      <c r="AA948" s="36">
        <v>0</v>
      </c>
      <c r="AB948" s="36">
        <v>0</v>
      </c>
      <c r="AC948" s="37">
        <v>1</v>
      </c>
      <c r="AD948" s="37">
        <v>1</v>
      </c>
      <c r="AE948" s="36">
        <v>0</v>
      </c>
      <c r="AF948" s="36">
        <v>0</v>
      </c>
    </row>
    <row r="949" spans="1:32">
      <c r="A949" s="34" t="s">
        <v>1036</v>
      </c>
      <c r="B949" s="34" t="s">
        <v>1037</v>
      </c>
      <c r="C949" s="34" t="s">
        <v>1087</v>
      </c>
      <c r="D949" s="34" t="s">
        <v>1098</v>
      </c>
      <c r="E949" s="34" t="s">
        <v>1969</v>
      </c>
      <c r="F949" s="34" t="s">
        <v>1305</v>
      </c>
      <c r="G949" s="36">
        <v>0</v>
      </c>
      <c r="H949" s="36">
        <v>0</v>
      </c>
      <c r="I949" s="36">
        <v>0</v>
      </c>
      <c r="J949" s="36">
        <v>0</v>
      </c>
      <c r="K949" s="37">
        <v>1</v>
      </c>
      <c r="L949" s="37">
        <v>1</v>
      </c>
      <c r="M949" s="36">
        <v>0</v>
      </c>
      <c r="N949" s="37">
        <v>1</v>
      </c>
      <c r="O949" s="37">
        <v>1</v>
      </c>
      <c r="P949" s="37">
        <v>1</v>
      </c>
      <c r="Q949" s="36">
        <v>0</v>
      </c>
      <c r="R949" s="36">
        <v>0</v>
      </c>
      <c r="S949" s="36">
        <v>0</v>
      </c>
      <c r="T949" s="36">
        <v>0</v>
      </c>
      <c r="U949" s="36">
        <v>0</v>
      </c>
      <c r="V949" s="36">
        <v>0</v>
      </c>
      <c r="W949" s="36">
        <v>0</v>
      </c>
      <c r="X949" s="36">
        <v>0</v>
      </c>
      <c r="Y949" s="36">
        <v>0</v>
      </c>
      <c r="Z949" s="36">
        <v>0</v>
      </c>
      <c r="AA949" s="36">
        <v>0</v>
      </c>
      <c r="AB949" s="36">
        <v>0</v>
      </c>
      <c r="AC949" s="36">
        <v>0</v>
      </c>
      <c r="AD949" s="36">
        <v>0</v>
      </c>
      <c r="AE949" s="36">
        <v>0</v>
      </c>
      <c r="AF949" s="36">
        <v>0</v>
      </c>
    </row>
    <row r="950" spans="1:32">
      <c r="A950" s="34" t="s">
        <v>1036</v>
      </c>
      <c r="B950" s="34" t="s">
        <v>1037</v>
      </c>
      <c r="C950" s="34" t="s">
        <v>1087</v>
      </c>
      <c r="D950" s="34" t="s">
        <v>1099</v>
      </c>
      <c r="E950" s="34" t="s">
        <v>1934</v>
      </c>
      <c r="F950" s="34" t="s">
        <v>1305</v>
      </c>
      <c r="G950" s="36">
        <v>0</v>
      </c>
      <c r="H950" s="36">
        <v>0</v>
      </c>
      <c r="I950" s="36">
        <v>0</v>
      </c>
      <c r="J950" s="36">
        <v>0</v>
      </c>
      <c r="K950" s="37">
        <v>1</v>
      </c>
      <c r="L950" s="37">
        <v>1</v>
      </c>
      <c r="M950" s="36">
        <v>0</v>
      </c>
      <c r="N950" s="36">
        <v>0</v>
      </c>
      <c r="O950" s="36">
        <v>0</v>
      </c>
      <c r="P950" s="36">
        <v>0</v>
      </c>
      <c r="Q950" s="36">
        <v>0</v>
      </c>
      <c r="R950" s="37">
        <v>1</v>
      </c>
      <c r="S950" s="37">
        <v>1</v>
      </c>
      <c r="T950" s="36">
        <v>0</v>
      </c>
      <c r="U950" s="36">
        <v>0</v>
      </c>
      <c r="V950" s="36">
        <v>0</v>
      </c>
      <c r="W950" s="36">
        <v>0</v>
      </c>
      <c r="X950" s="36">
        <v>0</v>
      </c>
      <c r="Y950" s="36">
        <v>0</v>
      </c>
      <c r="Z950" s="36">
        <v>0</v>
      </c>
      <c r="AA950" s="36">
        <v>0</v>
      </c>
      <c r="AB950" s="36">
        <v>0</v>
      </c>
      <c r="AC950" s="36">
        <v>0</v>
      </c>
      <c r="AD950" s="36">
        <v>0</v>
      </c>
      <c r="AE950" s="36">
        <v>0</v>
      </c>
      <c r="AF950" s="36">
        <v>0</v>
      </c>
    </row>
    <row r="951" spans="1:32">
      <c r="A951" s="34" t="s">
        <v>1036</v>
      </c>
      <c r="B951" s="34" t="s">
        <v>1037</v>
      </c>
      <c r="C951" s="34" t="s">
        <v>1087</v>
      </c>
      <c r="D951" s="34" t="s">
        <v>1100</v>
      </c>
      <c r="E951" s="34" t="s">
        <v>1940</v>
      </c>
      <c r="F951" s="34" t="s">
        <v>1305</v>
      </c>
      <c r="G951" s="36">
        <v>0</v>
      </c>
      <c r="H951" s="36">
        <v>0</v>
      </c>
      <c r="I951" s="36">
        <v>0</v>
      </c>
      <c r="J951" s="36">
        <v>0</v>
      </c>
      <c r="K951" s="37">
        <v>1</v>
      </c>
      <c r="L951" s="36">
        <v>0</v>
      </c>
      <c r="M951" s="36">
        <v>0</v>
      </c>
      <c r="N951" s="36">
        <v>0</v>
      </c>
      <c r="O951" s="36">
        <v>0</v>
      </c>
      <c r="P951" s="36">
        <v>0</v>
      </c>
      <c r="Q951" s="36">
        <v>0</v>
      </c>
      <c r="R951" s="37">
        <v>1</v>
      </c>
      <c r="S951" s="37">
        <v>1</v>
      </c>
      <c r="T951" s="36">
        <v>0</v>
      </c>
      <c r="U951" s="37">
        <v>1</v>
      </c>
      <c r="V951" s="37">
        <v>1</v>
      </c>
      <c r="W951" s="36">
        <v>0</v>
      </c>
      <c r="X951" s="36">
        <v>0</v>
      </c>
      <c r="Y951" s="36">
        <v>0</v>
      </c>
      <c r="Z951" s="36">
        <v>0</v>
      </c>
      <c r="AA951" s="36">
        <v>0</v>
      </c>
      <c r="AB951" s="36">
        <v>0</v>
      </c>
      <c r="AC951" s="36">
        <v>0</v>
      </c>
      <c r="AD951" s="36">
        <v>0</v>
      </c>
      <c r="AE951" s="36">
        <v>0</v>
      </c>
      <c r="AF951" s="36">
        <v>0</v>
      </c>
    </row>
    <row r="952" spans="1:32">
      <c r="A952" s="34" t="s">
        <v>1036</v>
      </c>
      <c r="B952" s="34" t="s">
        <v>1037</v>
      </c>
      <c r="C952" s="34" t="s">
        <v>1087</v>
      </c>
      <c r="D952" s="34" t="s">
        <v>1101</v>
      </c>
      <c r="E952" s="34" t="s">
        <v>1934</v>
      </c>
      <c r="F952" s="34" t="s">
        <v>1305</v>
      </c>
      <c r="G952" s="36">
        <v>0</v>
      </c>
      <c r="H952" s="36">
        <v>0</v>
      </c>
      <c r="I952" s="36">
        <v>0</v>
      </c>
      <c r="J952" s="36">
        <v>0</v>
      </c>
      <c r="K952" s="36">
        <v>0</v>
      </c>
      <c r="L952" s="36">
        <v>0</v>
      </c>
      <c r="M952" s="36">
        <v>0</v>
      </c>
      <c r="N952" s="36">
        <v>0</v>
      </c>
      <c r="O952" s="36">
        <v>0</v>
      </c>
      <c r="P952" s="36">
        <v>0</v>
      </c>
      <c r="Q952" s="36">
        <v>0</v>
      </c>
      <c r="R952" s="37">
        <v>1</v>
      </c>
      <c r="S952" s="37">
        <v>1</v>
      </c>
      <c r="T952" s="36">
        <v>0</v>
      </c>
      <c r="U952" s="37">
        <v>1</v>
      </c>
      <c r="V952" s="37">
        <v>1</v>
      </c>
      <c r="W952" s="36">
        <v>0</v>
      </c>
      <c r="X952" s="36">
        <v>0</v>
      </c>
      <c r="Y952" s="36">
        <v>0</v>
      </c>
      <c r="Z952" s="36">
        <v>0</v>
      </c>
      <c r="AA952" s="36">
        <v>0</v>
      </c>
      <c r="AB952" s="36">
        <v>0</v>
      </c>
      <c r="AC952" s="37">
        <v>1</v>
      </c>
      <c r="AD952" s="36">
        <v>0</v>
      </c>
      <c r="AE952" s="36">
        <v>0</v>
      </c>
      <c r="AF952" s="36">
        <v>0</v>
      </c>
    </row>
    <row r="953" spans="1:32">
      <c r="A953" s="34" t="s">
        <v>1036</v>
      </c>
      <c r="B953" s="34" t="s">
        <v>1037</v>
      </c>
      <c r="C953" s="34" t="s">
        <v>1087</v>
      </c>
      <c r="D953" s="34" t="s">
        <v>1102</v>
      </c>
      <c r="E953" s="34" t="s">
        <v>1934</v>
      </c>
      <c r="F953" s="34" t="s">
        <v>1305</v>
      </c>
      <c r="G953" s="36">
        <v>0</v>
      </c>
      <c r="H953" s="36">
        <v>0</v>
      </c>
      <c r="I953" s="36">
        <v>0</v>
      </c>
      <c r="J953" s="36">
        <v>0</v>
      </c>
      <c r="K953" s="37">
        <v>1</v>
      </c>
      <c r="L953" s="36">
        <v>0</v>
      </c>
      <c r="M953" s="36">
        <v>0</v>
      </c>
      <c r="N953" s="36">
        <v>0</v>
      </c>
      <c r="O953" s="36">
        <v>0</v>
      </c>
      <c r="P953" s="36">
        <v>0</v>
      </c>
      <c r="Q953" s="36">
        <v>0</v>
      </c>
      <c r="R953" s="37">
        <v>1</v>
      </c>
      <c r="S953" s="36">
        <v>0</v>
      </c>
      <c r="T953" s="37">
        <v>1</v>
      </c>
      <c r="U953" s="37">
        <v>1</v>
      </c>
      <c r="V953" s="37">
        <v>1</v>
      </c>
      <c r="W953" s="36">
        <v>0</v>
      </c>
      <c r="X953" s="36">
        <v>0</v>
      </c>
      <c r="Y953" s="36">
        <v>0</v>
      </c>
      <c r="Z953" s="36">
        <v>0</v>
      </c>
      <c r="AA953" s="36">
        <v>0</v>
      </c>
      <c r="AB953" s="36">
        <v>0</v>
      </c>
      <c r="AC953" s="36">
        <v>0</v>
      </c>
      <c r="AD953" s="36">
        <v>0</v>
      </c>
      <c r="AE953" s="36">
        <v>0</v>
      </c>
      <c r="AF953" s="36">
        <v>0</v>
      </c>
    </row>
    <row r="954" spans="1:32">
      <c r="A954" s="34" t="s">
        <v>1036</v>
      </c>
      <c r="B954" s="34" t="s">
        <v>1037</v>
      </c>
      <c r="C954" s="34" t="s">
        <v>1087</v>
      </c>
      <c r="D954" s="34" t="s">
        <v>1103</v>
      </c>
      <c r="E954" s="34" t="s">
        <v>2000</v>
      </c>
      <c r="F954" s="34" t="s">
        <v>1305</v>
      </c>
      <c r="G954" s="36">
        <v>0</v>
      </c>
      <c r="H954" s="36">
        <v>0</v>
      </c>
      <c r="I954" s="36">
        <v>0</v>
      </c>
      <c r="J954" s="36">
        <v>0</v>
      </c>
      <c r="K954" s="37">
        <v>1</v>
      </c>
      <c r="L954" s="37">
        <v>1</v>
      </c>
      <c r="M954" s="36">
        <v>0</v>
      </c>
      <c r="N954" s="36">
        <v>0</v>
      </c>
      <c r="O954" s="37">
        <v>1</v>
      </c>
      <c r="P954" s="37">
        <v>1</v>
      </c>
      <c r="Q954" s="36">
        <v>0</v>
      </c>
      <c r="R954" s="36">
        <v>0</v>
      </c>
      <c r="S954" s="36">
        <v>0</v>
      </c>
      <c r="T954" s="36">
        <v>0</v>
      </c>
      <c r="U954" s="36">
        <v>0</v>
      </c>
      <c r="V954" s="36">
        <v>0</v>
      </c>
      <c r="W954" s="36">
        <v>0</v>
      </c>
      <c r="X954" s="36">
        <v>0</v>
      </c>
      <c r="Y954" s="36">
        <v>0</v>
      </c>
      <c r="Z954" s="36">
        <v>0</v>
      </c>
      <c r="AA954" s="36">
        <v>0</v>
      </c>
      <c r="AB954" s="36">
        <v>0</v>
      </c>
      <c r="AC954" s="36">
        <v>0</v>
      </c>
      <c r="AD954" s="36">
        <v>0</v>
      </c>
      <c r="AE954" s="36">
        <v>0</v>
      </c>
      <c r="AF954" s="36">
        <v>0</v>
      </c>
    </row>
    <row r="955" spans="1:32">
      <c r="A955" s="34" t="s">
        <v>1036</v>
      </c>
      <c r="B955" s="34" t="s">
        <v>1037</v>
      </c>
      <c r="C955" s="34" t="s">
        <v>1087</v>
      </c>
      <c r="D955" s="34" t="s">
        <v>1104</v>
      </c>
      <c r="E955" s="34" t="s">
        <v>2000</v>
      </c>
      <c r="F955" s="34" t="s">
        <v>1305</v>
      </c>
      <c r="G955" s="36">
        <v>0</v>
      </c>
      <c r="H955" s="36">
        <v>0</v>
      </c>
      <c r="I955" s="36">
        <v>0</v>
      </c>
      <c r="J955" s="36">
        <v>0</v>
      </c>
      <c r="K955" s="37">
        <v>1</v>
      </c>
      <c r="L955" s="36">
        <v>0</v>
      </c>
      <c r="M955" s="36">
        <v>0</v>
      </c>
      <c r="N955" s="36">
        <v>0</v>
      </c>
      <c r="O955" s="36">
        <v>0</v>
      </c>
      <c r="P955" s="36">
        <v>0</v>
      </c>
      <c r="Q955" s="36">
        <v>0</v>
      </c>
      <c r="R955" s="36">
        <v>0</v>
      </c>
      <c r="S955" s="36">
        <v>0</v>
      </c>
      <c r="T955" s="36">
        <v>0</v>
      </c>
      <c r="U955" s="36">
        <v>0</v>
      </c>
      <c r="V955" s="36">
        <v>0</v>
      </c>
      <c r="W955" s="36">
        <v>0</v>
      </c>
      <c r="X955" s="36">
        <v>0</v>
      </c>
      <c r="Y955" s="36">
        <v>0</v>
      </c>
      <c r="Z955" s="36">
        <v>0</v>
      </c>
      <c r="AA955" s="36">
        <v>0</v>
      </c>
      <c r="AB955" s="36">
        <v>0</v>
      </c>
      <c r="AC955" s="36">
        <v>0</v>
      </c>
      <c r="AD955" s="36">
        <v>0</v>
      </c>
      <c r="AE955" s="36">
        <v>0</v>
      </c>
      <c r="AF955" s="36">
        <v>0</v>
      </c>
    </row>
    <row r="956" spans="1:32">
      <c r="A956" s="34" t="s">
        <v>1036</v>
      </c>
      <c r="B956" s="34" t="s">
        <v>1037</v>
      </c>
      <c r="C956" s="34" t="s">
        <v>1087</v>
      </c>
      <c r="D956" s="34" t="s">
        <v>1105</v>
      </c>
      <c r="E956" s="34" t="s">
        <v>1072</v>
      </c>
      <c r="F956" s="34" t="s">
        <v>1305</v>
      </c>
      <c r="G956" s="36">
        <v>0</v>
      </c>
      <c r="H956" s="36">
        <v>0</v>
      </c>
      <c r="I956" s="36">
        <v>0</v>
      </c>
      <c r="J956" s="36">
        <v>0</v>
      </c>
      <c r="K956" s="37">
        <v>1</v>
      </c>
      <c r="L956" s="37">
        <v>1</v>
      </c>
      <c r="M956" s="36">
        <v>0</v>
      </c>
      <c r="N956" s="36">
        <v>0</v>
      </c>
      <c r="O956" s="36">
        <v>0</v>
      </c>
      <c r="P956" s="36">
        <v>0</v>
      </c>
      <c r="Q956" s="36">
        <v>0</v>
      </c>
      <c r="R956" s="37">
        <v>1</v>
      </c>
      <c r="S956" s="37">
        <v>1</v>
      </c>
      <c r="T956" s="36">
        <v>0</v>
      </c>
      <c r="U956" s="36">
        <v>0</v>
      </c>
      <c r="V956" s="36">
        <v>0</v>
      </c>
      <c r="W956" s="36">
        <v>0</v>
      </c>
      <c r="X956" s="36">
        <v>0</v>
      </c>
      <c r="Y956" s="36">
        <v>0</v>
      </c>
      <c r="Z956" s="36">
        <v>0</v>
      </c>
      <c r="AA956" s="36">
        <v>0</v>
      </c>
      <c r="AB956" s="36">
        <v>0</v>
      </c>
      <c r="AC956" s="36">
        <v>0</v>
      </c>
      <c r="AD956" s="36">
        <v>0</v>
      </c>
      <c r="AE956" s="36">
        <v>0</v>
      </c>
      <c r="AF956" s="36">
        <v>0</v>
      </c>
    </row>
    <row r="957" spans="1:32">
      <c r="A957" s="34" t="s">
        <v>1036</v>
      </c>
      <c r="B957" s="34" t="s">
        <v>1037</v>
      </c>
      <c r="C957" s="34" t="s">
        <v>1087</v>
      </c>
      <c r="D957" s="34" t="s">
        <v>1106</v>
      </c>
      <c r="E957" s="34" t="s">
        <v>2000</v>
      </c>
      <c r="F957" s="34" t="s">
        <v>1305</v>
      </c>
      <c r="G957" s="36">
        <v>0</v>
      </c>
      <c r="H957" s="36">
        <v>0</v>
      </c>
      <c r="I957" s="36">
        <v>0</v>
      </c>
      <c r="J957" s="36">
        <v>0</v>
      </c>
      <c r="K957" s="37">
        <v>1</v>
      </c>
      <c r="L957" s="37">
        <v>1</v>
      </c>
      <c r="M957" s="36">
        <v>0</v>
      </c>
      <c r="N957" s="36">
        <v>0</v>
      </c>
      <c r="O957" s="37">
        <v>1</v>
      </c>
      <c r="P957" s="37">
        <v>1</v>
      </c>
      <c r="Q957" s="36">
        <v>0</v>
      </c>
      <c r="R957" s="36">
        <v>0</v>
      </c>
      <c r="S957" s="36">
        <v>0</v>
      </c>
      <c r="T957" s="36">
        <v>0</v>
      </c>
      <c r="U957" s="36">
        <v>0</v>
      </c>
      <c r="V957" s="36">
        <v>0</v>
      </c>
      <c r="W957" s="36">
        <v>0</v>
      </c>
      <c r="X957" s="36">
        <v>0</v>
      </c>
      <c r="Y957" s="36">
        <v>0</v>
      </c>
      <c r="Z957" s="36">
        <v>0</v>
      </c>
      <c r="AA957" s="36">
        <v>0</v>
      </c>
      <c r="AB957" s="36">
        <v>0</v>
      </c>
      <c r="AC957" s="36">
        <v>0</v>
      </c>
      <c r="AD957" s="36">
        <v>0</v>
      </c>
      <c r="AE957" s="36">
        <v>0</v>
      </c>
      <c r="AF957" s="36">
        <v>0</v>
      </c>
    </row>
    <row r="958" spans="1:32">
      <c r="A958" s="34" t="s">
        <v>1036</v>
      </c>
      <c r="B958" s="34" t="s">
        <v>1037</v>
      </c>
      <c r="C958" s="34" t="s">
        <v>1087</v>
      </c>
      <c r="D958" s="34" t="s">
        <v>1107</v>
      </c>
      <c r="E958" s="34" t="s">
        <v>2000</v>
      </c>
      <c r="F958" s="34" t="s">
        <v>1305</v>
      </c>
      <c r="G958" s="36">
        <v>0</v>
      </c>
      <c r="H958" s="36">
        <v>0</v>
      </c>
      <c r="I958" s="36">
        <v>0</v>
      </c>
      <c r="J958" s="36">
        <v>0</v>
      </c>
      <c r="K958" s="37">
        <v>1</v>
      </c>
      <c r="L958" s="37">
        <v>1</v>
      </c>
      <c r="M958" s="36">
        <v>0</v>
      </c>
      <c r="N958" s="36">
        <v>0</v>
      </c>
      <c r="O958" s="37">
        <v>1</v>
      </c>
      <c r="P958" s="37">
        <v>1</v>
      </c>
      <c r="Q958" s="36">
        <v>0</v>
      </c>
      <c r="R958" s="36">
        <v>0</v>
      </c>
      <c r="S958" s="36">
        <v>0</v>
      </c>
      <c r="T958" s="36">
        <v>0</v>
      </c>
      <c r="U958" s="36">
        <v>0</v>
      </c>
      <c r="V958" s="36">
        <v>0</v>
      </c>
      <c r="W958" s="36">
        <v>0</v>
      </c>
      <c r="X958" s="36">
        <v>0</v>
      </c>
      <c r="Y958" s="36">
        <v>0</v>
      </c>
      <c r="Z958" s="36">
        <v>0</v>
      </c>
      <c r="AA958" s="36">
        <v>0</v>
      </c>
      <c r="AB958" s="36">
        <v>0</v>
      </c>
      <c r="AC958" s="36">
        <v>0</v>
      </c>
      <c r="AD958" s="36">
        <v>0</v>
      </c>
      <c r="AE958" s="36">
        <v>0</v>
      </c>
      <c r="AF958" s="36">
        <v>0</v>
      </c>
    </row>
    <row r="959" spans="1:32">
      <c r="A959" s="34" t="s">
        <v>1036</v>
      </c>
      <c r="B959" s="34" t="s">
        <v>1037</v>
      </c>
      <c r="C959" s="34" t="s">
        <v>1108</v>
      </c>
      <c r="D959" s="34" t="s">
        <v>1109</v>
      </c>
      <c r="E959" s="34" t="s">
        <v>1052</v>
      </c>
      <c r="F959" s="34" t="s">
        <v>1305</v>
      </c>
      <c r="G959" s="36">
        <v>0</v>
      </c>
      <c r="H959" s="36">
        <v>0</v>
      </c>
      <c r="I959" s="36">
        <v>0</v>
      </c>
      <c r="J959" s="36">
        <v>0</v>
      </c>
      <c r="K959" s="37">
        <v>1</v>
      </c>
      <c r="L959" s="37">
        <v>1</v>
      </c>
      <c r="M959" s="36">
        <v>0</v>
      </c>
      <c r="N959" s="37">
        <v>1</v>
      </c>
      <c r="O959" s="37">
        <v>1</v>
      </c>
      <c r="P959" s="37">
        <v>1</v>
      </c>
      <c r="Q959" s="36">
        <v>0</v>
      </c>
      <c r="R959" s="37">
        <v>1</v>
      </c>
      <c r="S959" s="37">
        <v>1</v>
      </c>
      <c r="T959" s="37">
        <v>1</v>
      </c>
      <c r="U959" s="37">
        <v>1</v>
      </c>
      <c r="V959" s="36">
        <v>0</v>
      </c>
      <c r="W959" s="36">
        <v>0</v>
      </c>
      <c r="X959" s="37">
        <v>1</v>
      </c>
      <c r="Y959" s="37">
        <v>1</v>
      </c>
      <c r="Z959" s="36">
        <v>0</v>
      </c>
      <c r="AA959" s="36">
        <v>0</v>
      </c>
      <c r="AB959" s="36">
        <v>0</v>
      </c>
      <c r="AC959" s="36">
        <v>0</v>
      </c>
      <c r="AD959" s="36">
        <v>0</v>
      </c>
      <c r="AE959" s="36">
        <v>0</v>
      </c>
      <c r="AF959" s="36">
        <v>0</v>
      </c>
    </row>
    <row r="960" spans="1:32">
      <c r="A960" s="34" t="s">
        <v>1036</v>
      </c>
      <c r="B960" s="34" t="s">
        <v>1037</v>
      </c>
      <c r="C960" s="34" t="s">
        <v>1038</v>
      </c>
      <c r="D960" s="34" t="s">
        <v>1111</v>
      </c>
      <c r="E960" s="34" t="s">
        <v>1934</v>
      </c>
      <c r="F960" s="34" t="s">
        <v>1305</v>
      </c>
      <c r="G960" s="36">
        <v>0</v>
      </c>
      <c r="H960" s="36">
        <v>0</v>
      </c>
      <c r="I960" s="36">
        <v>0</v>
      </c>
      <c r="J960" s="36">
        <v>0</v>
      </c>
      <c r="K960" s="37">
        <v>1</v>
      </c>
      <c r="L960" s="37">
        <v>1</v>
      </c>
      <c r="M960" s="36">
        <v>0</v>
      </c>
      <c r="N960" s="36">
        <v>0</v>
      </c>
      <c r="O960" s="36">
        <v>0</v>
      </c>
      <c r="P960" s="36">
        <v>0</v>
      </c>
      <c r="Q960" s="36">
        <v>0</v>
      </c>
      <c r="R960" s="37">
        <v>1</v>
      </c>
      <c r="S960" s="37">
        <v>1</v>
      </c>
      <c r="T960" s="36">
        <v>0</v>
      </c>
      <c r="U960" s="36">
        <v>0</v>
      </c>
      <c r="V960" s="36">
        <v>0</v>
      </c>
      <c r="W960" s="36">
        <v>0</v>
      </c>
      <c r="X960" s="36">
        <v>0</v>
      </c>
      <c r="Y960" s="36">
        <v>0</v>
      </c>
      <c r="Z960" s="36">
        <v>0</v>
      </c>
      <c r="AA960" s="36">
        <v>0</v>
      </c>
      <c r="AB960" s="36">
        <v>0</v>
      </c>
      <c r="AC960" s="36">
        <v>0</v>
      </c>
      <c r="AD960" s="36">
        <v>0</v>
      </c>
      <c r="AE960" s="36">
        <v>0</v>
      </c>
      <c r="AF960" s="36">
        <v>0</v>
      </c>
    </row>
    <row r="961" spans="1:32">
      <c r="A961" s="34" t="s">
        <v>1036</v>
      </c>
      <c r="B961" s="34" t="s">
        <v>1037</v>
      </c>
      <c r="C961" s="34" t="s">
        <v>1038</v>
      </c>
      <c r="D961" s="34" t="s">
        <v>1112</v>
      </c>
      <c r="E961" s="34" t="s">
        <v>1934</v>
      </c>
      <c r="F961" s="34" t="s">
        <v>1305</v>
      </c>
      <c r="G961" s="36">
        <v>0</v>
      </c>
      <c r="H961" s="36">
        <v>0</v>
      </c>
      <c r="I961" s="36">
        <v>0</v>
      </c>
      <c r="J961" s="36">
        <v>0</v>
      </c>
      <c r="K961" s="37">
        <v>1</v>
      </c>
      <c r="L961" s="37">
        <v>1</v>
      </c>
      <c r="M961" s="36">
        <v>0</v>
      </c>
      <c r="N961" s="36">
        <v>0</v>
      </c>
      <c r="O961" s="36">
        <v>0</v>
      </c>
      <c r="P961" s="36">
        <v>0</v>
      </c>
      <c r="Q961" s="36">
        <v>0</v>
      </c>
      <c r="R961" s="37">
        <v>1</v>
      </c>
      <c r="S961" s="37">
        <v>1</v>
      </c>
      <c r="T961" s="36">
        <v>0</v>
      </c>
      <c r="U961" s="37">
        <v>1</v>
      </c>
      <c r="V961" s="37">
        <v>1</v>
      </c>
      <c r="W961" s="36">
        <v>0</v>
      </c>
      <c r="X961" s="36">
        <v>0</v>
      </c>
      <c r="Y961" s="36">
        <v>0</v>
      </c>
      <c r="Z961" s="36">
        <v>0</v>
      </c>
      <c r="AA961" s="36">
        <v>0</v>
      </c>
      <c r="AB961" s="36">
        <v>0</v>
      </c>
      <c r="AC961" s="36">
        <v>0</v>
      </c>
      <c r="AD961" s="36">
        <v>0</v>
      </c>
      <c r="AE961" s="36">
        <v>0</v>
      </c>
      <c r="AF961" s="36">
        <v>0</v>
      </c>
    </row>
    <row r="962" spans="1:32">
      <c r="A962" s="34" t="s">
        <v>1036</v>
      </c>
      <c r="B962" s="34" t="s">
        <v>1037</v>
      </c>
      <c r="C962" s="34" t="s">
        <v>1038</v>
      </c>
      <c r="D962" s="34" t="s">
        <v>1039</v>
      </c>
      <c r="E962" s="34" t="s">
        <v>1934</v>
      </c>
      <c r="F962" s="34" t="s">
        <v>1305</v>
      </c>
      <c r="G962" s="36">
        <v>0</v>
      </c>
      <c r="H962" s="36">
        <v>0</v>
      </c>
      <c r="I962" s="36">
        <v>0</v>
      </c>
      <c r="J962" s="36">
        <v>0</v>
      </c>
      <c r="K962" s="36">
        <v>0</v>
      </c>
      <c r="L962" s="36">
        <v>0</v>
      </c>
      <c r="M962" s="36">
        <v>0</v>
      </c>
      <c r="N962" s="36">
        <v>0</v>
      </c>
      <c r="O962" s="36">
        <v>0</v>
      </c>
      <c r="P962" s="36">
        <v>0</v>
      </c>
      <c r="Q962" s="36">
        <v>0</v>
      </c>
      <c r="R962" s="37">
        <v>1</v>
      </c>
      <c r="S962" s="37">
        <v>1</v>
      </c>
      <c r="T962" s="36">
        <v>0</v>
      </c>
      <c r="U962" s="36">
        <v>0</v>
      </c>
      <c r="V962" s="36">
        <v>0</v>
      </c>
      <c r="W962" s="36">
        <v>0</v>
      </c>
      <c r="X962" s="36">
        <v>0</v>
      </c>
      <c r="Y962" s="36">
        <v>0</v>
      </c>
      <c r="Z962" s="36">
        <v>0</v>
      </c>
      <c r="AA962" s="36">
        <v>0</v>
      </c>
      <c r="AB962" s="36">
        <v>0</v>
      </c>
      <c r="AC962" s="36">
        <v>0</v>
      </c>
      <c r="AD962" s="36">
        <v>0</v>
      </c>
      <c r="AE962" s="36">
        <v>0</v>
      </c>
      <c r="AF962" s="36">
        <v>0</v>
      </c>
    </row>
    <row r="963" spans="1:32">
      <c r="A963" s="34" t="s">
        <v>1036</v>
      </c>
      <c r="B963" s="34" t="s">
        <v>1037</v>
      </c>
      <c r="C963" s="34" t="s">
        <v>1038</v>
      </c>
      <c r="D963" s="34" t="s">
        <v>1113</v>
      </c>
      <c r="E963" s="34" t="s">
        <v>1940</v>
      </c>
      <c r="F963" s="34" t="s">
        <v>1305</v>
      </c>
      <c r="G963" s="36">
        <v>0</v>
      </c>
      <c r="H963" s="36">
        <v>0</v>
      </c>
      <c r="I963" s="36">
        <v>0</v>
      </c>
      <c r="J963" s="36">
        <v>0</v>
      </c>
      <c r="K963" s="37">
        <v>1</v>
      </c>
      <c r="L963" s="36">
        <v>0</v>
      </c>
      <c r="M963" s="36">
        <v>0</v>
      </c>
      <c r="N963" s="36">
        <v>0</v>
      </c>
      <c r="O963" s="36">
        <v>0</v>
      </c>
      <c r="P963" s="36">
        <v>0</v>
      </c>
      <c r="Q963" s="36">
        <v>0</v>
      </c>
      <c r="R963" s="37">
        <v>1</v>
      </c>
      <c r="S963" s="37">
        <v>1</v>
      </c>
      <c r="T963" s="36">
        <v>0</v>
      </c>
      <c r="U963" s="36">
        <v>0</v>
      </c>
      <c r="V963" s="36">
        <v>0</v>
      </c>
      <c r="W963" s="36">
        <v>0</v>
      </c>
      <c r="X963" s="36">
        <v>0</v>
      </c>
      <c r="Y963" s="36">
        <v>0</v>
      </c>
      <c r="Z963" s="36">
        <v>0</v>
      </c>
      <c r="AA963" s="36">
        <v>0</v>
      </c>
      <c r="AB963" s="36">
        <v>0</v>
      </c>
      <c r="AC963" s="36">
        <v>0</v>
      </c>
      <c r="AD963" s="36">
        <v>0</v>
      </c>
      <c r="AE963" s="36">
        <v>0</v>
      </c>
      <c r="AF963" s="36">
        <v>0</v>
      </c>
    </row>
    <row r="964" spans="1:32">
      <c r="A964" s="34" t="s">
        <v>1036</v>
      </c>
      <c r="B964" s="34" t="s">
        <v>1037</v>
      </c>
      <c r="C964" s="34" t="s">
        <v>1038</v>
      </c>
      <c r="D964" s="34" t="s">
        <v>1114</v>
      </c>
      <c r="E964" s="34" t="s">
        <v>1934</v>
      </c>
      <c r="F964" s="34" t="s">
        <v>1305</v>
      </c>
      <c r="G964" s="36">
        <v>0</v>
      </c>
      <c r="H964" s="36">
        <v>0</v>
      </c>
      <c r="I964" s="36">
        <v>0</v>
      </c>
      <c r="J964" s="37">
        <v>1</v>
      </c>
      <c r="K964" s="36">
        <v>0</v>
      </c>
      <c r="L964" s="36">
        <v>0</v>
      </c>
      <c r="M964" s="36">
        <v>0</v>
      </c>
      <c r="N964" s="36">
        <v>0</v>
      </c>
      <c r="O964" s="36">
        <v>0</v>
      </c>
      <c r="P964" s="36">
        <v>0</v>
      </c>
      <c r="Q964" s="36">
        <v>0</v>
      </c>
      <c r="R964" s="37">
        <v>1</v>
      </c>
      <c r="S964" s="37">
        <v>1</v>
      </c>
      <c r="T964" s="36">
        <v>0</v>
      </c>
      <c r="U964" s="36">
        <v>0</v>
      </c>
      <c r="V964" s="36">
        <v>0</v>
      </c>
      <c r="W964" s="36">
        <v>0</v>
      </c>
      <c r="X964" s="36">
        <v>0</v>
      </c>
      <c r="Y964" s="36">
        <v>0</v>
      </c>
      <c r="Z964" s="36">
        <v>0</v>
      </c>
      <c r="AA964" s="36">
        <v>0</v>
      </c>
      <c r="AB964" s="36">
        <v>0</v>
      </c>
      <c r="AC964" s="36">
        <v>0</v>
      </c>
      <c r="AD964" s="36">
        <v>0</v>
      </c>
      <c r="AE964" s="36">
        <v>0</v>
      </c>
      <c r="AF964" s="36">
        <v>0</v>
      </c>
    </row>
    <row r="965" spans="1:32">
      <c r="A965" s="34" t="s">
        <v>1036</v>
      </c>
      <c r="B965" s="34" t="s">
        <v>1037</v>
      </c>
      <c r="C965" s="34" t="s">
        <v>1038</v>
      </c>
      <c r="D965" s="34" t="s">
        <v>1115</v>
      </c>
      <c r="E965" s="34" t="s">
        <v>1934</v>
      </c>
      <c r="F965" s="34" t="s">
        <v>1305</v>
      </c>
      <c r="G965" s="36">
        <v>0</v>
      </c>
      <c r="H965" s="36">
        <v>0</v>
      </c>
      <c r="I965" s="36">
        <v>0</v>
      </c>
      <c r="J965" s="36">
        <v>0</v>
      </c>
      <c r="K965" s="37">
        <v>1</v>
      </c>
      <c r="L965" s="37">
        <v>1</v>
      </c>
      <c r="M965" s="36">
        <v>0</v>
      </c>
      <c r="N965" s="36">
        <v>0</v>
      </c>
      <c r="O965" s="36">
        <v>0</v>
      </c>
      <c r="P965" s="36">
        <v>0</v>
      </c>
      <c r="Q965" s="36">
        <v>0</v>
      </c>
      <c r="R965" s="37">
        <v>1</v>
      </c>
      <c r="S965" s="36">
        <v>0</v>
      </c>
      <c r="T965" s="36">
        <v>0</v>
      </c>
      <c r="U965" s="36">
        <v>0</v>
      </c>
      <c r="V965" s="36">
        <v>0</v>
      </c>
      <c r="W965" s="36">
        <v>0</v>
      </c>
      <c r="X965" s="36">
        <v>0</v>
      </c>
      <c r="Y965" s="36">
        <v>0</v>
      </c>
      <c r="Z965" s="36">
        <v>0</v>
      </c>
      <c r="AA965" s="36">
        <v>0</v>
      </c>
      <c r="AB965" s="36">
        <v>0</v>
      </c>
      <c r="AC965" s="36">
        <v>0</v>
      </c>
      <c r="AD965" s="36">
        <v>0</v>
      </c>
      <c r="AE965" s="36">
        <v>0</v>
      </c>
      <c r="AF965" s="36">
        <v>0</v>
      </c>
    </row>
    <row r="966" spans="1:32">
      <c r="A966" s="34" t="s">
        <v>1036</v>
      </c>
      <c r="B966" s="34" t="s">
        <v>1037</v>
      </c>
      <c r="C966" s="34" t="s">
        <v>1038</v>
      </c>
      <c r="D966" s="34" t="s">
        <v>1116</v>
      </c>
      <c r="E966" s="34" t="s">
        <v>1934</v>
      </c>
      <c r="F966" s="34" t="s">
        <v>1305</v>
      </c>
      <c r="G966" s="36">
        <v>0</v>
      </c>
      <c r="H966" s="36">
        <v>0</v>
      </c>
      <c r="I966" s="36">
        <v>0</v>
      </c>
      <c r="J966" s="36">
        <v>0</v>
      </c>
      <c r="K966" s="37">
        <v>1</v>
      </c>
      <c r="L966" s="37">
        <v>1</v>
      </c>
      <c r="M966" s="36">
        <v>0</v>
      </c>
      <c r="N966" s="36">
        <v>0</v>
      </c>
      <c r="O966" s="36">
        <v>0</v>
      </c>
      <c r="P966" s="36">
        <v>0</v>
      </c>
      <c r="Q966" s="36">
        <v>0</v>
      </c>
      <c r="R966" s="37">
        <v>1</v>
      </c>
      <c r="S966" s="37">
        <v>1</v>
      </c>
      <c r="T966" s="36">
        <v>0</v>
      </c>
      <c r="U966" s="36">
        <v>0</v>
      </c>
      <c r="V966" s="36">
        <v>0</v>
      </c>
      <c r="W966" s="36">
        <v>0</v>
      </c>
      <c r="X966" s="36">
        <v>0</v>
      </c>
      <c r="Y966" s="36">
        <v>0</v>
      </c>
      <c r="Z966" s="36">
        <v>0</v>
      </c>
      <c r="AA966" s="36">
        <v>0</v>
      </c>
      <c r="AB966" s="36">
        <v>0</v>
      </c>
      <c r="AC966" s="36">
        <v>0</v>
      </c>
      <c r="AD966" s="36">
        <v>0</v>
      </c>
      <c r="AE966" s="36">
        <v>0</v>
      </c>
      <c r="AF966" s="36">
        <v>0</v>
      </c>
    </row>
    <row r="967" spans="1:32">
      <c r="A967" s="34" t="s">
        <v>1036</v>
      </c>
      <c r="B967" s="34" t="s">
        <v>1037</v>
      </c>
      <c r="C967" s="34" t="s">
        <v>1038</v>
      </c>
      <c r="D967" s="34" t="s">
        <v>1117</v>
      </c>
      <c r="E967" s="34" t="s">
        <v>1934</v>
      </c>
      <c r="F967" s="34" t="s">
        <v>1305</v>
      </c>
      <c r="G967" s="36">
        <v>0</v>
      </c>
      <c r="H967" s="36">
        <v>0</v>
      </c>
      <c r="I967" s="36">
        <v>0</v>
      </c>
      <c r="J967" s="36">
        <v>0</v>
      </c>
      <c r="K967" s="37">
        <v>1</v>
      </c>
      <c r="L967" s="37">
        <v>1</v>
      </c>
      <c r="M967" s="37">
        <v>1</v>
      </c>
      <c r="N967" s="36">
        <v>0</v>
      </c>
      <c r="O967" s="36">
        <v>0</v>
      </c>
      <c r="P967" s="36">
        <v>0</v>
      </c>
      <c r="Q967" s="36">
        <v>0</v>
      </c>
      <c r="R967" s="37">
        <v>1</v>
      </c>
      <c r="S967" s="37">
        <v>1</v>
      </c>
      <c r="T967" s="36">
        <v>0</v>
      </c>
      <c r="U967" s="36">
        <v>0</v>
      </c>
      <c r="V967" s="36">
        <v>0</v>
      </c>
      <c r="W967" s="36">
        <v>0</v>
      </c>
      <c r="X967" s="36">
        <v>0</v>
      </c>
      <c r="Y967" s="36">
        <v>0</v>
      </c>
      <c r="Z967" s="36">
        <v>0</v>
      </c>
      <c r="AA967" s="36">
        <v>0</v>
      </c>
      <c r="AB967" s="36">
        <v>0</v>
      </c>
      <c r="AC967" s="36">
        <v>0</v>
      </c>
      <c r="AD967" s="36">
        <v>0</v>
      </c>
      <c r="AE967" s="36">
        <v>0</v>
      </c>
      <c r="AF967" s="36">
        <v>0</v>
      </c>
    </row>
    <row r="968" spans="1:32">
      <c r="A968" s="34" t="s">
        <v>1036</v>
      </c>
      <c r="B968" s="34" t="s">
        <v>1037</v>
      </c>
      <c r="C968" s="34" t="s">
        <v>1038</v>
      </c>
      <c r="D968" s="34" t="s">
        <v>1118</v>
      </c>
      <c r="E968" s="34" t="s">
        <v>1934</v>
      </c>
      <c r="F968" s="34" t="s">
        <v>1305</v>
      </c>
      <c r="G968" s="36">
        <v>0</v>
      </c>
      <c r="H968" s="36">
        <v>0</v>
      </c>
      <c r="I968" s="36">
        <v>0</v>
      </c>
      <c r="J968" s="36">
        <v>0</v>
      </c>
      <c r="K968" s="37">
        <v>1</v>
      </c>
      <c r="L968" s="37">
        <v>1</v>
      </c>
      <c r="M968" s="36">
        <v>0</v>
      </c>
      <c r="N968" s="36">
        <v>0</v>
      </c>
      <c r="O968" s="36">
        <v>0</v>
      </c>
      <c r="P968" s="36">
        <v>0</v>
      </c>
      <c r="Q968" s="36">
        <v>0</v>
      </c>
      <c r="R968" s="37">
        <v>1</v>
      </c>
      <c r="S968" s="37">
        <v>1</v>
      </c>
      <c r="T968" s="36">
        <v>0</v>
      </c>
      <c r="U968" s="36">
        <v>0</v>
      </c>
      <c r="V968" s="36">
        <v>0</v>
      </c>
      <c r="W968" s="36">
        <v>0</v>
      </c>
      <c r="X968" s="36">
        <v>0</v>
      </c>
      <c r="Y968" s="36">
        <v>0</v>
      </c>
      <c r="Z968" s="36">
        <v>0</v>
      </c>
      <c r="AA968" s="36">
        <v>0</v>
      </c>
      <c r="AB968" s="36">
        <v>0</v>
      </c>
      <c r="AC968" s="36">
        <v>0</v>
      </c>
      <c r="AD968" s="36">
        <v>0</v>
      </c>
      <c r="AE968" s="36">
        <v>0</v>
      </c>
      <c r="AF968" s="36">
        <v>0</v>
      </c>
    </row>
    <row r="969" spans="1:32">
      <c r="A969" s="34" t="s">
        <v>1036</v>
      </c>
      <c r="B969" s="34" t="s">
        <v>1037</v>
      </c>
      <c r="C969" s="34" t="s">
        <v>1038</v>
      </c>
      <c r="D969" s="34" t="s">
        <v>1119</v>
      </c>
      <c r="E969" s="34" t="s">
        <v>1934</v>
      </c>
      <c r="F969" s="34" t="s">
        <v>1305</v>
      </c>
      <c r="G969" s="36">
        <v>0</v>
      </c>
      <c r="H969" s="36">
        <v>0</v>
      </c>
      <c r="I969" s="36">
        <v>0</v>
      </c>
      <c r="J969" s="36">
        <v>0</v>
      </c>
      <c r="K969" s="37">
        <v>1</v>
      </c>
      <c r="L969" s="37">
        <v>1</v>
      </c>
      <c r="M969" s="36">
        <v>0</v>
      </c>
      <c r="N969" s="36">
        <v>0</v>
      </c>
      <c r="O969" s="36">
        <v>0</v>
      </c>
      <c r="P969" s="36">
        <v>0</v>
      </c>
      <c r="Q969" s="36">
        <v>0</v>
      </c>
      <c r="R969" s="37">
        <v>1</v>
      </c>
      <c r="S969" s="37">
        <v>1</v>
      </c>
      <c r="T969" s="36">
        <v>0</v>
      </c>
      <c r="U969" s="36">
        <v>0</v>
      </c>
      <c r="V969" s="36">
        <v>0</v>
      </c>
      <c r="W969" s="36">
        <v>0</v>
      </c>
      <c r="X969" s="36">
        <v>0</v>
      </c>
      <c r="Y969" s="36">
        <v>0</v>
      </c>
      <c r="Z969" s="36">
        <v>0</v>
      </c>
      <c r="AA969" s="36">
        <v>0</v>
      </c>
      <c r="AB969" s="36">
        <v>0</v>
      </c>
      <c r="AC969" s="36">
        <v>0</v>
      </c>
      <c r="AD969" s="36">
        <v>0</v>
      </c>
      <c r="AE969" s="36">
        <v>0</v>
      </c>
      <c r="AF969" s="36">
        <v>0</v>
      </c>
    </row>
    <row r="970" spans="1:32">
      <c r="A970" s="34" t="s">
        <v>1036</v>
      </c>
      <c r="B970" s="34" t="s">
        <v>1037</v>
      </c>
      <c r="C970" s="34" t="s">
        <v>1120</v>
      </c>
      <c r="D970" s="34" t="s">
        <v>1121</v>
      </c>
      <c r="E970" s="34" t="s">
        <v>1969</v>
      </c>
      <c r="F970" s="34" t="s">
        <v>1305</v>
      </c>
      <c r="G970" s="36">
        <v>0</v>
      </c>
      <c r="H970" s="36">
        <v>0</v>
      </c>
      <c r="I970" s="36">
        <v>0</v>
      </c>
      <c r="J970" s="36">
        <v>0</v>
      </c>
      <c r="K970" s="36">
        <v>0</v>
      </c>
      <c r="L970" s="37">
        <v>1</v>
      </c>
      <c r="M970" s="37">
        <v>1</v>
      </c>
      <c r="N970" s="36">
        <v>0</v>
      </c>
      <c r="O970" s="36">
        <v>0</v>
      </c>
      <c r="P970" s="37">
        <v>1</v>
      </c>
      <c r="Q970" s="36">
        <v>0</v>
      </c>
      <c r="R970" s="36">
        <v>0</v>
      </c>
      <c r="S970" s="36">
        <v>0</v>
      </c>
      <c r="T970" s="36">
        <v>0</v>
      </c>
      <c r="U970" s="36">
        <v>0</v>
      </c>
      <c r="V970" s="36">
        <v>0</v>
      </c>
      <c r="W970" s="36">
        <v>0</v>
      </c>
      <c r="X970" s="37">
        <v>1</v>
      </c>
      <c r="Y970" s="37">
        <v>1</v>
      </c>
      <c r="Z970" s="36">
        <v>0</v>
      </c>
      <c r="AA970" s="36">
        <v>0</v>
      </c>
      <c r="AB970" s="36">
        <v>0</v>
      </c>
      <c r="AC970" s="36">
        <v>0</v>
      </c>
      <c r="AD970" s="36">
        <v>0</v>
      </c>
      <c r="AE970" s="36">
        <v>0</v>
      </c>
      <c r="AF970" s="36">
        <v>0</v>
      </c>
    </row>
    <row r="971" spans="1:32">
      <c r="A971" s="34" t="s">
        <v>1036</v>
      </c>
      <c r="B971" s="34" t="s">
        <v>1037</v>
      </c>
      <c r="C971" s="34" t="s">
        <v>1120</v>
      </c>
      <c r="D971" s="34" t="s">
        <v>1122</v>
      </c>
      <c r="E971" s="34" t="s">
        <v>2001</v>
      </c>
      <c r="F971" s="34" t="s">
        <v>1305</v>
      </c>
      <c r="G971" s="36">
        <v>0</v>
      </c>
      <c r="H971" s="36">
        <v>0</v>
      </c>
      <c r="I971" s="36">
        <v>0</v>
      </c>
      <c r="J971" s="36">
        <v>0</v>
      </c>
      <c r="K971" s="37">
        <v>1</v>
      </c>
      <c r="L971" s="37">
        <v>1</v>
      </c>
      <c r="M971" s="36">
        <v>0</v>
      </c>
      <c r="N971" s="36">
        <v>0</v>
      </c>
      <c r="O971" s="37">
        <v>1</v>
      </c>
      <c r="P971" s="37">
        <v>1</v>
      </c>
      <c r="Q971" s="36">
        <v>0</v>
      </c>
      <c r="R971" s="36">
        <v>0</v>
      </c>
      <c r="S971" s="36">
        <v>0</v>
      </c>
      <c r="T971" s="36">
        <v>0</v>
      </c>
      <c r="U971" s="36">
        <v>0</v>
      </c>
      <c r="V971" s="36">
        <v>0</v>
      </c>
      <c r="W971" s="36">
        <v>0</v>
      </c>
      <c r="X971" s="36">
        <v>0</v>
      </c>
      <c r="Y971" s="36">
        <v>0</v>
      </c>
      <c r="Z971" s="36">
        <v>0</v>
      </c>
      <c r="AA971" s="36">
        <v>0</v>
      </c>
      <c r="AB971" s="36">
        <v>0</v>
      </c>
      <c r="AC971" s="36">
        <v>0</v>
      </c>
      <c r="AD971" s="36">
        <v>0</v>
      </c>
      <c r="AE971" s="36">
        <v>0</v>
      </c>
      <c r="AF971" s="36">
        <v>0</v>
      </c>
    </row>
    <row r="972" spans="1:32">
      <c r="A972" s="34" t="s">
        <v>1036</v>
      </c>
      <c r="B972" s="34" t="s">
        <v>1037</v>
      </c>
      <c r="C972" s="34" t="s">
        <v>1120</v>
      </c>
      <c r="D972" s="34" t="s">
        <v>1123</v>
      </c>
      <c r="E972" s="34" t="s">
        <v>1946</v>
      </c>
      <c r="F972" s="34" t="s">
        <v>1305</v>
      </c>
      <c r="G972" s="36">
        <v>0</v>
      </c>
      <c r="H972" s="36">
        <v>0</v>
      </c>
      <c r="I972" s="36">
        <v>0</v>
      </c>
      <c r="J972" s="36">
        <v>0</v>
      </c>
      <c r="K972" s="37">
        <v>1</v>
      </c>
      <c r="L972" s="36">
        <v>0</v>
      </c>
      <c r="M972" s="36">
        <v>0</v>
      </c>
      <c r="N972" s="36">
        <v>0</v>
      </c>
      <c r="O972" s="36">
        <v>0</v>
      </c>
      <c r="P972" s="36">
        <v>0</v>
      </c>
      <c r="Q972" s="36">
        <v>0</v>
      </c>
      <c r="R972" s="37">
        <v>1</v>
      </c>
      <c r="S972" s="36">
        <v>0</v>
      </c>
      <c r="T972" s="37">
        <v>1</v>
      </c>
      <c r="U972" s="37">
        <v>1</v>
      </c>
      <c r="V972" s="37">
        <v>1</v>
      </c>
      <c r="W972" s="36">
        <v>0</v>
      </c>
      <c r="X972" s="36">
        <v>0</v>
      </c>
      <c r="Y972" s="36">
        <v>0</v>
      </c>
      <c r="Z972" s="36">
        <v>0</v>
      </c>
      <c r="AA972" s="36">
        <v>0</v>
      </c>
      <c r="AB972" s="36">
        <v>0</v>
      </c>
      <c r="AC972" s="36">
        <v>0</v>
      </c>
      <c r="AD972" s="36">
        <v>0</v>
      </c>
      <c r="AE972" s="36">
        <v>0</v>
      </c>
      <c r="AF972" s="36">
        <v>0</v>
      </c>
    </row>
    <row r="973" spans="1:32">
      <c r="A973" s="34" t="s">
        <v>1036</v>
      </c>
      <c r="B973" s="34" t="s">
        <v>1037</v>
      </c>
      <c r="C973" s="34" t="s">
        <v>1124</v>
      </c>
      <c r="D973" s="34" t="s">
        <v>1125</v>
      </c>
      <c r="E973" s="34" t="s">
        <v>1934</v>
      </c>
      <c r="F973" s="34" t="s">
        <v>1305</v>
      </c>
      <c r="G973" s="36">
        <v>0</v>
      </c>
      <c r="H973" s="36">
        <v>0</v>
      </c>
      <c r="I973" s="36">
        <v>0</v>
      </c>
      <c r="J973" s="36">
        <v>0</v>
      </c>
      <c r="K973" s="37">
        <v>1</v>
      </c>
      <c r="L973" s="37">
        <v>1</v>
      </c>
      <c r="M973" s="36">
        <v>0</v>
      </c>
      <c r="N973" s="36">
        <v>0</v>
      </c>
      <c r="O973" s="36">
        <v>0</v>
      </c>
      <c r="P973" s="36">
        <v>0</v>
      </c>
      <c r="Q973" s="36">
        <v>0</v>
      </c>
      <c r="R973" s="37">
        <v>1</v>
      </c>
      <c r="S973" s="37">
        <v>1</v>
      </c>
      <c r="T973" s="36">
        <v>0</v>
      </c>
      <c r="U973" s="36">
        <v>0</v>
      </c>
      <c r="V973" s="36">
        <v>0</v>
      </c>
      <c r="W973" s="36">
        <v>0</v>
      </c>
      <c r="X973" s="36">
        <v>0</v>
      </c>
      <c r="Y973" s="36">
        <v>0</v>
      </c>
      <c r="Z973" s="36">
        <v>0</v>
      </c>
      <c r="AA973" s="36">
        <v>0</v>
      </c>
      <c r="AB973" s="36">
        <v>0</v>
      </c>
      <c r="AC973" s="36">
        <v>0</v>
      </c>
      <c r="AD973" s="36">
        <v>0</v>
      </c>
      <c r="AE973" s="36">
        <v>0</v>
      </c>
      <c r="AF973" s="36">
        <v>0</v>
      </c>
    </row>
    <row r="974" spans="1:32">
      <c r="A974" s="34" t="s">
        <v>1036</v>
      </c>
      <c r="B974" s="34" t="s">
        <v>1037</v>
      </c>
      <c r="C974" s="34" t="s">
        <v>1126</v>
      </c>
      <c r="D974" s="34" t="s">
        <v>1127</v>
      </c>
      <c r="E974" s="34" t="s">
        <v>1934</v>
      </c>
      <c r="F974" s="34" t="s">
        <v>1305</v>
      </c>
      <c r="G974" s="36">
        <v>0</v>
      </c>
      <c r="H974" s="36">
        <v>0</v>
      </c>
      <c r="I974" s="36">
        <v>0</v>
      </c>
      <c r="J974" s="37">
        <v>1</v>
      </c>
      <c r="K974" s="36">
        <v>0</v>
      </c>
      <c r="L974" s="36">
        <v>0</v>
      </c>
      <c r="M974" s="36">
        <v>0</v>
      </c>
      <c r="N974" s="36">
        <v>0</v>
      </c>
      <c r="O974" s="36">
        <v>0</v>
      </c>
      <c r="P974" s="36">
        <v>0</v>
      </c>
      <c r="Q974" s="36">
        <v>0</v>
      </c>
      <c r="R974" s="37">
        <v>1</v>
      </c>
      <c r="S974" s="36">
        <v>0</v>
      </c>
      <c r="T974" s="36">
        <v>0</v>
      </c>
      <c r="U974" s="36">
        <v>0</v>
      </c>
      <c r="V974" s="36">
        <v>0</v>
      </c>
      <c r="W974" s="36">
        <v>0</v>
      </c>
      <c r="X974" s="36">
        <v>0</v>
      </c>
      <c r="Y974" s="36">
        <v>0</v>
      </c>
      <c r="Z974" s="36">
        <v>0</v>
      </c>
      <c r="AA974" s="36">
        <v>0</v>
      </c>
      <c r="AB974" s="36">
        <v>0</v>
      </c>
      <c r="AC974" s="36">
        <v>0</v>
      </c>
      <c r="AD974" s="36">
        <v>0</v>
      </c>
      <c r="AE974" s="36">
        <v>0</v>
      </c>
      <c r="AF974" s="36">
        <v>0</v>
      </c>
    </row>
    <row r="975" spans="1:32">
      <c r="A975" s="34" t="s">
        <v>1036</v>
      </c>
      <c r="B975" s="34" t="s">
        <v>1037</v>
      </c>
      <c r="C975" s="34" t="s">
        <v>1126</v>
      </c>
      <c r="D975" s="34" t="s">
        <v>1128</v>
      </c>
      <c r="E975" s="34" t="s">
        <v>1934</v>
      </c>
      <c r="F975" s="34" t="s">
        <v>1305</v>
      </c>
      <c r="G975" s="36">
        <v>0</v>
      </c>
      <c r="H975" s="36">
        <v>0</v>
      </c>
      <c r="I975" s="36">
        <v>0</v>
      </c>
      <c r="J975" s="36">
        <v>0</v>
      </c>
      <c r="K975" s="37">
        <v>1</v>
      </c>
      <c r="L975" s="36">
        <v>0</v>
      </c>
      <c r="M975" s="36">
        <v>0</v>
      </c>
      <c r="N975" s="36">
        <v>0</v>
      </c>
      <c r="O975" s="36">
        <v>0</v>
      </c>
      <c r="P975" s="36">
        <v>0</v>
      </c>
      <c r="Q975" s="36">
        <v>0</v>
      </c>
      <c r="R975" s="37">
        <v>1</v>
      </c>
      <c r="S975" s="37">
        <v>1</v>
      </c>
      <c r="T975" s="36">
        <v>0</v>
      </c>
      <c r="U975" s="37">
        <v>1</v>
      </c>
      <c r="V975" s="37">
        <v>1</v>
      </c>
      <c r="W975" s="36">
        <v>0</v>
      </c>
      <c r="X975" s="36">
        <v>0</v>
      </c>
      <c r="Y975" s="36">
        <v>0</v>
      </c>
      <c r="Z975" s="36">
        <v>0</v>
      </c>
      <c r="AA975" s="36">
        <v>0</v>
      </c>
      <c r="AB975" s="36">
        <v>0</v>
      </c>
      <c r="AC975" s="36">
        <v>0</v>
      </c>
      <c r="AD975" s="36">
        <v>0</v>
      </c>
      <c r="AE975" s="36">
        <v>0</v>
      </c>
      <c r="AF975" s="36">
        <v>0</v>
      </c>
    </row>
    <row r="976" spans="1:32">
      <c r="A976" s="34" t="s">
        <v>1036</v>
      </c>
      <c r="B976" s="34" t="s">
        <v>1037</v>
      </c>
      <c r="C976" s="34" t="s">
        <v>1126</v>
      </c>
      <c r="D976" s="34" t="s">
        <v>1129</v>
      </c>
      <c r="E976" s="34" t="s">
        <v>1934</v>
      </c>
      <c r="F976" s="34" t="s">
        <v>1305</v>
      </c>
      <c r="G976" s="36">
        <v>0</v>
      </c>
      <c r="H976" s="36">
        <v>0</v>
      </c>
      <c r="I976" s="36">
        <v>0</v>
      </c>
      <c r="J976" s="37">
        <v>1</v>
      </c>
      <c r="K976" s="37">
        <v>1</v>
      </c>
      <c r="L976" s="37">
        <v>1</v>
      </c>
      <c r="M976" s="36">
        <v>0</v>
      </c>
      <c r="N976" s="36">
        <v>0</v>
      </c>
      <c r="O976" s="36">
        <v>0</v>
      </c>
      <c r="P976" s="36">
        <v>0</v>
      </c>
      <c r="Q976" s="36">
        <v>0</v>
      </c>
      <c r="R976" s="37">
        <v>1</v>
      </c>
      <c r="S976" s="37">
        <v>1</v>
      </c>
      <c r="T976" s="36">
        <v>0</v>
      </c>
      <c r="U976" s="37">
        <v>1</v>
      </c>
      <c r="V976" s="37">
        <v>1</v>
      </c>
      <c r="W976" s="36">
        <v>0</v>
      </c>
      <c r="X976" s="36">
        <v>0</v>
      </c>
      <c r="Y976" s="36">
        <v>0</v>
      </c>
      <c r="Z976" s="36">
        <v>0</v>
      </c>
      <c r="AA976" s="36">
        <v>0</v>
      </c>
      <c r="AB976" s="36">
        <v>0</v>
      </c>
      <c r="AC976" s="36">
        <v>0</v>
      </c>
      <c r="AD976" s="37">
        <v>1</v>
      </c>
      <c r="AE976" s="36">
        <v>0</v>
      </c>
      <c r="AF976" s="36">
        <v>0</v>
      </c>
    </row>
    <row r="977" spans="1:32">
      <c r="A977" s="34" t="s">
        <v>1036</v>
      </c>
      <c r="B977" s="34" t="s">
        <v>1037</v>
      </c>
      <c r="C977" s="34" t="s">
        <v>1126</v>
      </c>
      <c r="D977" s="34" t="s">
        <v>1130</v>
      </c>
      <c r="E977" s="34" t="s">
        <v>1934</v>
      </c>
      <c r="F977" s="34" t="s">
        <v>1305</v>
      </c>
      <c r="G977" s="36">
        <v>0</v>
      </c>
      <c r="H977" s="36">
        <v>0</v>
      </c>
      <c r="I977" s="36">
        <v>0</v>
      </c>
      <c r="J977" s="36">
        <v>0</v>
      </c>
      <c r="K977" s="37">
        <v>1</v>
      </c>
      <c r="L977" s="37">
        <v>1</v>
      </c>
      <c r="M977" s="37">
        <v>1</v>
      </c>
      <c r="N977" s="36">
        <v>0</v>
      </c>
      <c r="O977" s="36">
        <v>0</v>
      </c>
      <c r="P977" s="36">
        <v>0</v>
      </c>
      <c r="Q977" s="36">
        <v>0</v>
      </c>
      <c r="R977" s="36">
        <v>0</v>
      </c>
      <c r="S977" s="36">
        <v>0</v>
      </c>
      <c r="T977" s="36">
        <v>0</v>
      </c>
      <c r="U977" s="36">
        <v>0</v>
      </c>
      <c r="V977" s="36">
        <v>0</v>
      </c>
      <c r="W977" s="36">
        <v>0</v>
      </c>
      <c r="X977" s="36">
        <v>0</v>
      </c>
      <c r="Y977" s="36">
        <v>0</v>
      </c>
      <c r="Z977" s="36">
        <v>0</v>
      </c>
      <c r="AA977" s="36">
        <v>0</v>
      </c>
      <c r="AB977" s="36">
        <v>0</v>
      </c>
      <c r="AC977" s="36">
        <v>0</v>
      </c>
      <c r="AD977" s="36">
        <v>0</v>
      </c>
      <c r="AE977" s="36">
        <v>0</v>
      </c>
      <c r="AF977" s="36">
        <v>0</v>
      </c>
    </row>
    <row r="978" spans="1:32">
      <c r="A978" s="34" t="s">
        <v>1036</v>
      </c>
      <c r="B978" s="34" t="s">
        <v>1037</v>
      </c>
      <c r="C978" s="34" t="s">
        <v>1126</v>
      </c>
      <c r="D978" s="34" t="s">
        <v>1131</v>
      </c>
      <c r="E978" s="34" t="s">
        <v>1934</v>
      </c>
      <c r="F978" s="34" t="s">
        <v>1305</v>
      </c>
      <c r="G978" s="36">
        <v>0</v>
      </c>
      <c r="H978" s="36">
        <v>0</v>
      </c>
      <c r="I978" s="36">
        <v>0</v>
      </c>
      <c r="J978" s="36">
        <v>0</v>
      </c>
      <c r="K978" s="37">
        <v>1</v>
      </c>
      <c r="L978" s="37">
        <v>1</v>
      </c>
      <c r="M978" s="36">
        <v>0</v>
      </c>
      <c r="N978" s="36">
        <v>0</v>
      </c>
      <c r="O978" s="36">
        <v>0</v>
      </c>
      <c r="P978" s="36">
        <v>0</v>
      </c>
      <c r="Q978" s="36">
        <v>0</v>
      </c>
      <c r="R978" s="37">
        <v>1</v>
      </c>
      <c r="S978" s="37">
        <v>1</v>
      </c>
      <c r="T978" s="36">
        <v>0</v>
      </c>
      <c r="U978" s="36">
        <v>0</v>
      </c>
      <c r="V978" s="36">
        <v>0</v>
      </c>
      <c r="W978" s="36">
        <v>0</v>
      </c>
      <c r="X978" s="36">
        <v>0</v>
      </c>
      <c r="Y978" s="36">
        <v>0</v>
      </c>
      <c r="Z978" s="36">
        <v>0</v>
      </c>
      <c r="AA978" s="36">
        <v>0</v>
      </c>
      <c r="AB978" s="36">
        <v>0</v>
      </c>
      <c r="AC978" s="36">
        <v>0</v>
      </c>
      <c r="AD978" s="36">
        <v>0</v>
      </c>
      <c r="AE978" s="36">
        <v>0</v>
      </c>
      <c r="AF978" s="36">
        <v>0</v>
      </c>
    </row>
    <row r="979" spans="1:32">
      <c r="A979" s="34" t="s">
        <v>1036</v>
      </c>
      <c r="B979" s="34" t="s">
        <v>1037</v>
      </c>
      <c r="C979" s="34" t="s">
        <v>1126</v>
      </c>
      <c r="D979" s="34" t="s">
        <v>1132</v>
      </c>
      <c r="E979" s="34" t="s">
        <v>1934</v>
      </c>
      <c r="F979" s="34" t="s">
        <v>1305</v>
      </c>
      <c r="G979" s="36">
        <v>0</v>
      </c>
      <c r="H979" s="36">
        <v>0</v>
      </c>
      <c r="I979" s="36">
        <v>0</v>
      </c>
      <c r="J979" s="37">
        <v>1</v>
      </c>
      <c r="K979" s="36">
        <v>0</v>
      </c>
      <c r="L979" s="36">
        <v>0</v>
      </c>
      <c r="M979" s="36">
        <v>0</v>
      </c>
      <c r="N979" s="36">
        <v>0</v>
      </c>
      <c r="O979" s="36">
        <v>0</v>
      </c>
      <c r="P979" s="36">
        <v>0</v>
      </c>
      <c r="Q979" s="36">
        <v>0</v>
      </c>
      <c r="R979" s="37">
        <v>1</v>
      </c>
      <c r="S979" s="37">
        <v>1</v>
      </c>
      <c r="T979" s="36">
        <v>0</v>
      </c>
      <c r="U979" s="36">
        <v>0</v>
      </c>
      <c r="V979" s="36">
        <v>0</v>
      </c>
      <c r="W979" s="36">
        <v>0</v>
      </c>
      <c r="X979" s="36">
        <v>0</v>
      </c>
      <c r="Y979" s="36">
        <v>0</v>
      </c>
      <c r="Z979" s="36">
        <v>0</v>
      </c>
      <c r="AA979" s="36">
        <v>0</v>
      </c>
      <c r="AB979" s="36">
        <v>0</v>
      </c>
      <c r="AC979" s="36">
        <v>0</v>
      </c>
      <c r="AD979" s="36">
        <v>0</v>
      </c>
      <c r="AE979" s="36">
        <v>0</v>
      </c>
      <c r="AF979" s="36">
        <v>0</v>
      </c>
    </row>
    <row r="980" spans="1:32">
      <c r="A980" s="34" t="s">
        <v>1036</v>
      </c>
      <c r="B980" s="34" t="s">
        <v>1037</v>
      </c>
      <c r="C980" s="34" t="s">
        <v>1126</v>
      </c>
      <c r="D980" s="34" t="s">
        <v>1133</v>
      </c>
      <c r="E980" s="34" t="s">
        <v>1934</v>
      </c>
      <c r="F980" s="34" t="s">
        <v>1305</v>
      </c>
      <c r="G980" s="36">
        <v>0</v>
      </c>
      <c r="H980" s="36">
        <v>0</v>
      </c>
      <c r="I980" s="36">
        <v>0</v>
      </c>
      <c r="J980" s="36">
        <v>0</v>
      </c>
      <c r="K980" s="37">
        <v>1</v>
      </c>
      <c r="L980" s="37">
        <v>1</v>
      </c>
      <c r="M980" s="37">
        <v>1</v>
      </c>
      <c r="N980" s="36">
        <v>0</v>
      </c>
      <c r="O980" s="36">
        <v>0</v>
      </c>
      <c r="P980" s="36">
        <v>0</v>
      </c>
      <c r="Q980" s="36">
        <v>0</v>
      </c>
      <c r="R980" s="37">
        <v>1</v>
      </c>
      <c r="S980" s="37">
        <v>1</v>
      </c>
      <c r="T980" s="36">
        <v>0</v>
      </c>
      <c r="U980" s="36">
        <v>0</v>
      </c>
      <c r="V980" s="36">
        <v>0</v>
      </c>
      <c r="W980" s="36">
        <v>0</v>
      </c>
      <c r="X980" s="36">
        <v>0</v>
      </c>
      <c r="Y980" s="36">
        <v>0</v>
      </c>
      <c r="Z980" s="36">
        <v>0</v>
      </c>
      <c r="AA980" s="36">
        <v>0</v>
      </c>
      <c r="AB980" s="36">
        <v>0</v>
      </c>
      <c r="AC980" s="36">
        <v>0</v>
      </c>
      <c r="AD980" s="36">
        <v>0</v>
      </c>
      <c r="AE980" s="36">
        <v>0</v>
      </c>
      <c r="AF980" s="36">
        <v>0</v>
      </c>
    </row>
    <row r="981" spans="1:32">
      <c r="A981" s="34" t="s">
        <v>1036</v>
      </c>
      <c r="B981" s="34" t="s">
        <v>1037</v>
      </c>
      <c r="C981" s="34" t="s">
        <v>1126</v>
      </c>
      <c r="D981" s="34" t="s">
        <v>1134</v>
      </c>
      <c r="E981" s="34" t="s">
        <v>1934</v>
      </c>
      <c r="F981" s="34" t="s">
        <v>1305</v>
      </c>
      <c r="G981" s="36">
        <v>0</v>
      </c>
      <c r="H981" s="36">
        <v>0</v>
      </c>
      <c r="I981" s="36">
        <v>0</v>
      </c>
      <c r="J981" s="37">
        <v>1</v>
      </c>
      <c r="K981" s="37">
        <v>1</v>
      </c>
      <c r="L981" s="36">
        <v>0</v>
      </c>
      <c r="M981" s="36">
        <v>0</v>
      </c>
      <c r="N981" s="36">
        <v>0</v>
      </c>
      <c r="O981" s="36">
        <v>0</v>
      </c>
      <c r="P981" s="36">
        <v>0</v>
      </c>
      <c r="Q981" s="36">
        <v>0</v>
      </c>
      <c r="R981" s="37">
        <v>1</v>
      </c>
      <c r="S981" s="36">
        <v>0</v>
      </c>
      <c r="T981" s="36">
        <v>0</v>
      </c>
      <c r="U981" s="36">
        <v>0</v>
      </c>
      <c r="V981" s="36">
        <v>0</v>
      </c>
      <c r="W981" s="36">
        <v>0</v>
      </c>
      <c r="X981" s="36">
        <v>0</v>
      </c>
      <c r="Y981" s="36">
        <v>0</v>
      </c>
      <c r="Z981" s="36">
        <v>0</v>
      </c>
      <c r="AA981" s="36">
        <v>0</v>
      </c>
      <c r="AB981" s="36">
        <v>0</v>
      </c>
      <c r="AC981" s="36">
        <v>0</v>
      </c>
      <c r="AD981" s="36">
        <v>0</v>
      </c>
      <c r="AE981" s="36">
        <v>0</v>
      </c>
      <c r="AF981" s="36">
        <v>0</v>
      </c>
    </row>
    <row r="982" spans="1:32">
      <c r="A982" s="34" t="s">
        <v>1036</v>
      </c>
      <c r="B982" s="34" t="s">
        <v>1037</v>
      </c>
      <c r="C982" s="34" t="s">
        <v>1126</v>
      </c>
      <c r="D982" s="34" t="s">
        <v>1135</v>
      </c>
      <c r="E982" s="34" t="s">
        <v>1934</v>
      </c>
      <c r="F982" s="34" t="s">
        <v>1305</v>
      </c>
      <c r="G982" s="36">
        <v>0</v>
      </c>
      <c r="H982" s="36">
        <v>0</v>
      </c>
      <c r="I982" s="36">
        <v>0</v>
      </c>
      <c r="J982" s="36">
        <v>0</v>
      </c>
      <c r="K982" s="37">
        <v>1</v>
      </c>
      <c r="L982" s="37">
        <v>1</v>
      </c>
      <c r="M982" s="36">
        <v>0</v>
      </c>
      <c r="N982" s="36">
        <v>0</v>
      </c>
      <c r="O982" s="36">
        <v>0</v>
      </c>
      <c r="P982" s="36">
        <v>0</v>
      </c>
      <c r="Q982" s="36">
        <v>0</v>
      </c>
      <c r="R982" s="37">
        <v>1</v>
      </c>
      <c r="S982" s="37">
        <v>1</v>
      </c>
      <c r="T982" s="36">
        <v>0</v>
      </c>
      <c r="U982" s="37">
        <v>1</v>
      </c>
      <c r="V982" s="37">
        <v>1</v>
      </c>
      <c r="W982" s="36">
        <v>0</v>
      </c>
      <c r="X982" s="36">
        <v>0</v>
      </c>
      <c r="Y982" s="36">
        <v>0</v>
      </c>
      <c r="Z982" s="36">
        <v>0</v>
      </c>
      <c r="AA982" s="36">
        <v>0</v>
      </c>
      <c r="AB982" s="36">
        <v>0</v>
      </c>
      <c r="AC982" s="36">
        <v>0</v>
      </c>
      <c r="AD982" s="36">
        <v>0</v>
      </c>
      <c r="AE982" s="36">
        <v>0</v>
      </c>
      <c r="AF982" s="36">
        <v>0</v>
      </c>
    </row>
    <row r="983" spans="1:32">
      <c r="A983" s="34" t="s">
        <v>1036</v>
      </c>
      <c r="B983" s="34" t="s">
        <v>1037</v>
      </c>
      <c r="C983" s="34" t="s">
        <v>1126</v>
      </c>
      <c r="D983" s="34" t="s">
        <v>1136</v>
      </c>
      <c r="E983" s="34" t="s">
        <v>1934</v>
      </c>
      <c r="F983" s="34" t="s">
        <v>1305</v>
      </c>
      <c r="G983" s="36">
        <v>0</v>
      </c>
      <c r="H983" s="37">
        <v>1</v>
      </c>
      <c r="I983" s="36">
        <v>0</v>
      </c>
      <c r="J983" s="37">
        <v>1</v>
      </c>
      <c r="K983" s="37">
        <v>1</v>
      </c>
      <c r="L983" s="37">
        <v>1</v>
      </c>
      <c r="M983" s="36">
        <v>0</v>
      </c>
      <c r="N983" s="36">
        <v>0</v>
      </c>
      <c r="O983" s="36">
        <v>0</v>
      </c>
      <c r="P983" s="36">
        <v>0</v>
      </c>
      <c r="Q983" s="36">
        <v>0</v>
      </c>
      <c r="R983" s="37">
        <v>1</v>
      </c>
      <c r="S983" s="37">
        <v>1</v>
      </c>
      <c r="T983" s="36">
        <v>0</v>
      </c>
      <c r="U983" s="36">
        <v>0</v>
      </c>
      <c r="V983" s="36">
        <v>0</v>
      </c>
      <c r="W983" s="36">
        <v>0</v>
      </c>
      <c r="X983" s="36">
        <v>0</v>
      </c>
      <c r="Y983" s="36">
        <v>0</v>
      </c>
      <c r="Z983" s="36">
        <v>0</v>
      </c>
      <c r="AA983" s="36">
        <v>0</v>
      </c>
      <c r="AB983" s="36">
        <v>0</v>
      </c>
      <c r="AC983" s="37">
        <v>1</v>
      </c>
      <c r="AD983" s="36">
        <v>0</v>
      </c>
      <c r="AE983" s="36">
        <v>0</v>
      </c>
      <c r="AF983" s="36">
        <v>0</v>
      </c>
    </row>
    <row r="984" spans="1:32">
      <c r="A984" s="34" t="s">
        <v>1036</v>
      </c>
      <c r="B984" s="34" t="s">
        <v>1037</v>
      </c>
      <c r="C984" s="34" t="s">
        <v>1126</v>
      </c>
      <c r="D984" s="34" t="s">
        <v>1137</v>
      </c>
      <c r="E984" s="34" t="s">
        <v>1934</v>
      </c>
      <c r="F984" s="34" t="s">
        <v>1305</v>
      </c>
      <c r="G984" s="36">
        <v>0</v>
      </c>
      <c r="H984" s="36">
        <v>0</v>
      </c>
      <c r="I984" s="36">
        <v>0</v>
      </c>
      <c r="J984" s="36">
        <v>0</v>
      </c>
      <c r="K984" s="36">
        <v>0</v>
      </c>
      <c r="L984" s="36">
        <v>0</v>
      </c>
      <c r="M984" s="36">
        <v>0</v>
      </c>
      <c r="N984" s="36">
        <v>0</v>
      </c>
      <c r="O984" s="36">
        <v>0</v>
      </c>
      <c r="P984" s="36">
        <v>0</v>
      </c>
      <c r="Q984" s="36">
        <v>0</v>
      </c>
      <c r="R984" s="37">
        <v>1</v>
      </c>
      <c r="S984" s="36">
        <v>0</v>
      </c>
      <c r="T984" s="36">
        <v>0</v>
      </c>
      <c r="U984" s="36">
        <v>0</v>
      </c>
      <c r="V984" s="36">
        <v>0</v>
      </c>
      <c r="W984" s="36">
        <v>0</v>
      </c>
      <c r="X984" s="36">
        <v>0</v>
      </c>
      <c r="Y984" s="36">
        <v>0</v>
      </c>
      <c r="Z984" s="36">
        <v>0</v>
      </c>
      <c r="AA984" s="36">
        <v>0</v>
      </c>
      <c r="AB984" s="36">
        <v>0</v>
      </c>
      <c r="AC984" s="36">
        <v>0</v>
      </c>
      <c r="AD984" s="36">
        <v>0</v>
      </c>
      <c r="AE984" s="36">
        <v>0</v>
      </c>
      <c r="AF984" s="36">
        <v>0</v>
      </c>
    </row>
    <row r="985" spans="1:32">
      <c r="A985" s="34" t="s">
        <v>1036</v>
      </c>
      <c r="B985" s="34" t="s">
        <v>1037</v>
      </c>
      <c r="C985" s="34" t="s">
        <v>1126</v>
      </c>
      <c r="D985" s="34" t="s">
        <v>1138</v>
      </c>
      <c r="E985" s="34" t="s">
        <v>1934</v>
      </c>
      <c r="F985" s="34" t="s">
        <v>1305</v>
      </c>
      <c r="G985" s="36">
        <v>0</v>
      </c>
      <c r="H985" s="36">
        <v>0</v>
      </c>
      <c r="I985" s="36">
        <v>0</v>
      </c>
      <c r="J985" s="36">
        <v>0</v>
      </c>
      <c r="K985" s="36">
        <v>0</v>
      </c>
      <c r="L985" s="36">
        <v>0</v>
      </c>
      <c r="M985" s="36">
        <v>0</v>
      </c>
      <c r="N985" s="36">
        <v>0</v>
      </c>
      <c r="O985" s="36">
        <v>0</v>
      </c>
      <c r="P985" s="36">
        <v>0</v>
      </c>
      <c r="Q985" s="36">
        <v>0</v>
      </c>
      <c r="R985" s="37">
        <v>1</v>
      </c>
      <c r="S985" s="37">
        <v>1</v>
      </c>
      <c r="T985" s="36">
        <v>0</v>
      </c>
      <c r="U985" s="36">
        <v>0</v>
      </c>
      <c r="V985" s="36">
        <v>0</v>
      </c>
      <c r="W985" s="36">
        <v>0</v>
      </c>
      <c r="X985" s="36">
        <v>0</v>
      </c>
      <c r="Y985" s="36">
        <v>0</v>
      </c>
      <c r="Z985" s="36">
        <v>0</v>
      </c>
      <c r="AA985" s="36">
        <v>0</v>
      </c>
      <c r="AB985" s="36">
        <v>0</v>
      </c>
      <c r="AC985" s="36">
        <v>0</v>
      </c>
      <c r="AD985" s="36">
        <v>0</v>
      </c>
      <c r="AE985" s="36">
        <v>0</v>
      </c>
      <c r="AF985" s="36">
        <v>0</v>
      </c>
    </row>
    <row r="986" spans="1:32">
      <c r="A986" s="34" t="s">
        <v>1036</v>
      </c>
      <c r="B986" s="34" t="s">
        <v>1037</v>
      </c>
      <c r="C986" s="34" t="s">
        <v>1126</v>
      </c>
      <c r="D986" s="34" t="s">
        <v>1139</v>
      </c>
      <c r="E986" s="34" t="s">
        <v>1934</v>
      </c>
      <c r="F986" s="34" t="s">
        <v>1305</v>
      </c>
      <c r="G986" s="36">
        <v>0</v>
      </c>
      <c r="H986" s="36">
        <v>0</v>
      </c>
      <c r="I986" s="36">
        <v>0</v>
      </c>
      <c r="J986" s="36">
        <v>0</v>
      </c>
      <c r="K986" s="37">
        <v>1</v>
      </c>
      <c r="L986" s="37">
        <v>1</v>
      </c>
      <c r="M986" s="36">
        <v>0</v>
      </c>
      <c r="N986" s="36">
        <v>0</v>
      </c>
      <c r="O986" s="36">
        <v>0</v>
      </c>
      <c r="P986" s="36">
        <v>0</v>
      </c>
      <c r="Q986" s="36">
        <v>0</v>
      </c>
      <c r="R986" s="37">
        <v>1</v>
      </c>
      <c r="S986" s="36">
        <v>0</v>
      </c>
      <c r="T986" s="36">
        <v>0</v>
      </c>
      <c r="U986" s="36">
        <v>0</v>
      </c>
      <c r="V986" s="36">
        <v>0</v>
      </c>
      <c r="W986" s="36">
        <v>0</v>
      </c>
      <c r="X986" s="36">
        <v>0</v>
      </c>
      <c r="Y986" s="36">
        <v>0</v>
      </c>
      <c r="Z986" s="36">
        <v>0</v>
      </c>
      <c r="AA986" s="36">
        <v>0</v>
      </c>
      <c r="AB986" s="36">
        <v>0</v>
      </c>
      <c r="AC986" s="36">
        <v>0</v>
      </c>
      <c r="AD986" s="36">
        <v>0</v>
      </c>
      <c r="AE986" s="36">
        <v>0</v>
      </c>
      <c r="AF986" s="36">
        <v>0</v>
      </c>
    </row>
    <row r="987" spans="1:32">
      <c r="A987" s="34" t="s">
        <v>1036</v>
      </c>
      <c r="B987" s="34" t="s">
        <v>1037</v>
      </c>
      <c r="C987" s="34" t="s">
        <v>1126</v>
      </c>
      <c r="D987" s="34" t="s">
        <v>1140</v>
      </c>
      <c r="E987" s="34" t="s">
        <v>1934</v>
      </c>
      <c r="F987" s="34" t="s">
        <v>1305</v>
      </c>
      <c r="G987" s="36">
        <v>0</v>
      </c>
      <c r="H987" s="36">
        <v>0</v>
      </c>
      <c r="I987" s="36">
        <v>0</v>
      </c>
      <c r="J987" s="37">
        <v>1</v>
      </c>
      <c r="K987" s="37">
        <v>1</v>
      </c>
      <c r="L987" s="37">
        <v>1</v>
      </c>
      <c r="M987" s="36">
        <v>0</v>
      </c>
      <c r="N987" s="36">
        <v>0</v>
      </c>
      <c r="O987" s="36">
        <v>0</v>
      </c>
      <c r="P987" s="36">
        <v>0</v>
      </c>
      <c r="Q987" s="36">
        <v>0</v>
      </c>
      <c r="R987" s="37">
        <v>1</v>
      </c>
      <c r="S987" s="37">
        <v>1</v>
      </c>
      <c r="T987" s="36">
        <v>0</v>
      </c>
      <c r="U987" s="36">
        <v>0</v>
      </c>
      <c r="V987" s="36">
        <v>0</v>
      </c>
      <c r="W987" s="36">
        <v>0</v>
      </c>
      <c r="X987" s="36">
        <v>0</v>
      </c>
      <c r="Y987" s="36">
        <v>0</v>
      </c>
      <c r="Z987" s="36">
        <v>0</v>
      </c>
      <c r="AA987" s="36">
        <v>0</v>
      </c>
      <c r="AB987" s="36">
        <v>0</v>
      </c>
      <c r="AC987" s="36">
        <v>0</v>
      </c>
      <c r="AD987" s="36">
        <v>0</v>
      </c>
      <c r="AE987" s="36">
        <v>0</v>
      </c>
      <c r="AF987" s="36">
        <v>0</v>
      </c>
    </row>
    <row r="988" spans="1:32">
      <c r="A988" s="34" t="s">
        <v>1036</v>
      </c>
      <c r="B988" s="34" t="s">
        <v>1037</v>
      </c>
      <c r="C988" s="34" t="s">
        <v>1126</v>
      </c>
      <c r="D988" s="34" t="s">
        <v>1141</v>
      </c>
      <c r="E988" s="34" t="s">
        <v>1934</v>
      </c>
      <c r="F988" s="34" t="s">
        <v>1305</v>
      </c>
      <c r="G988" s="36">
        <v>0</v>
      </c>
      <c r="H988" s="36">
        <v>0</v>
      </c>
      <c r="I988" s="36">
        <v>0</v>
      </c>
      <c r="J988" s="36">
        <v>0</v>
      </c>
      <c r="K988" s="37">
        <v>1</v>
      </c>
      <c r="L988" s="36">
        <v>0</v>
      </c>
      <c r="M988" s="36">
        <v>0</v>
      </c>
      <c r="N988" s="36">
        <v>0</v>
      </c>
      <c r="O988" s="36">
        <v>0</v>
      </c>
      <c r="P988" s="36">
        <v>0</v>
      </c>
      <c r="Q988" s="36">
        <v>0</v>
      </c>
      <c r="R988" s="36">
        <v>0</v>
      </c>
      <c r="S988" s="36">
        <v>0</v>
      </c>
      <c r="T988" s="36">
        <v>0</v>
      </c>
      <c r="U988" s="36">
        <v>0</v>
      </c>
      <c r="V988" s="36">
        <v>0</v>
      </c>
      <c r="W988" s="36">
        <v>0</v>
      </c>
      <c r="X988" s="36">
        <v>0</v>
      </c>
      <c r="Y988" s="36">
        <v>0</v>
      </c>
      <c r="Z988" s="36">
        <v>0</v>
      </c>
      <c r="AA988" s="36">
        <v>0</v>
      </c>
      <c r="AB988" s="36">
        <v>0</v>
      </c>
      <c r="AC988" s="36">
        <v>0</v>
      </c>
      <c r="AD988" s="36">
        <v>0</v>
      </c>
      <c r="AE988" s="36">
        <v>0</v>
      </c>
      <c r="AF988" s="36">
        <v>0</v>
      </c>
    </row>
    <row r="989" spans="1:32">
      <c r="A989" s="34" t="s">
        <v>1036</v>
      </c>
      <c r="B989" s="34" t="s">
        <v>1037</v>
      </c>
      <c r="C989" s="34" t="s">
        <v>1126</v>
      </c>
      <c r="D989" s="34" t="s">
        <v>1142</v>
      </c>
      <c r="E989" s="34" t="s">
        <v>1934</v>
      </c>
      <c r="F989" s="34" t="s">
        <v>1305</v>
      </c>
      <c r="G989" s="36">
        <v>0</v>
      </c>
      <c r="H989" s="36">
        <v>0</v>
      </c>
      <c r="I989" s="36">
        <v>0</v>
      </c>
      <c r="J989" s="36">
        <v>0</v>
      </c>
      <c r="K989" s="37">
        <v>1</v>
      </c>
      <c r="L989" s="37">
        <v>1</v>
      </c>
      <c r="M989" s="36">
        <v>0</v>
      </c>
      <c r="N989" s="36">
        <v>0</v>
      </c>
      <c r="O989" s="36">
        <v>0</v>
      </c>
      <c r="P989" s="36">
        <v>0</v>
      </c>
      <c r="Q989" s="36">
        <v>0</v>
      </c>
      <c r="R989" s="37">
        <v>1</v>
      </c>
      <c r="S989" s="37">
        <v>1</v>
      </c>
      <c r="T989" s="36">
        <v>0</v>
      </c>
      <c r="U989" s="36">
        <v>0</v>
      </c>
      <c r="V989" s="36">
        <v>0</v>
      </c>
      <c r="W989" s="36">
        <v>0</v>
      </c>
      <c r="X989" s="36">
        <v>0</v>
      </c>
      <c r="Y989" s="36">
        <v>0</v>
      </c>
      <c r="Z989" s="36">
        <v>0</v>
      </c>
      <c r="AA989" s="36">
        <v>0</v>
      </c>
      <c r="AB989" s="36">
        <v>0</v>
      </c>
      <c r="AC989" s="36">
        <v>0</v>
      </c>
      <c r="AD989" s="36">
        <v>0</v>
      </c>
      <c r="AE989" s="36">
        <v>0</v>
      </c>
      <c r="AF989" s="36">
        <v>0</v>
      </c>
    </row>
    <row r="990" spans="1:32">
      <c r="A990" s="34" t="s">
        <v>1036</v>
      </c>
      <c r="B990" s="34" t="s">
        <v>1037</v>
      </c>
      <c r="C990" s="34" t="s">
        <v>1126</v>
      </c>
      <c r="D990" s="34" t="s">
        <v>1143</v>
      </c>
      <c r="E990" s="34" t="s">
        <v>1934</v>
      </c>
      <c r="F990" s="34" t="s">
        <v>1305</v>
      </c>
      <c r="G990" s="36">
        <v>0</v>
      </c>
      <c r="H990" s="36">
        <v>0</v>
      </c>
      <c r="I990" s="36">
        <v>0</v>
      </c>
      <c r="J990" s="36">
        <v>0</v>
      </c>
      <c r="K990" s="36">
        <v>0</v>
      </c>
      <c r="L990" s="36">
        <v>0</v>
      </c>
      <c r="M990" s="36">
        <v>0</v>
      </c>
      <c r="N990" s="36">
        <v>0</v>
      </c>
      <c r="O990" s="36">
        <v>0</v>
      </c>
      <c r="P990" s="36">
        <v>0</v>
      </c>
      <c r="Q990" s="36">
        <v>0</v>
      </c>
      <c r="R990" s="37">
        <v>1</v>
      </c>
      <c r="S990" s="37">
        <v>1</v>
      </c>
      <c r="T990" s="36">
        <v>0</v>
      </c>
      <c r="U990" s="36">
        <v>0</v>
      </c>
      <c r="V990" s="36">
        <v>0</v>
      </c>
      <c r="W990" s="36">
        <v>0</v>
      </c>
      <c r="X990" s="36">
        <v>0</v>
      </c>
      <c r="Y990" s="36">
        <v>0</v>
      </c>
      <c r="Z990" s="36">
        <v>0</v>
      </c>
      <c r="AA990" s="36">
        <v>0</v>
      </c>
      <c r="AB990" s="36">
        <v>0</v>
      </c>
      <c r="AC990" s="36">
        <v>0</v>
      </c>
      <c r="AD990" s="36">
        <v>0</v>
      </c>
      <c r="AE990" s="36">
        <v>0</v>
      </c>
      <c r="AF990" s="36">
        <v>0</v>
      </c>
    </row>
    <row r="991" spans="1:32">
      <c r="A991" s="34" t="s">
        <v>1036</v>
      </c>
      <c r="B991" s="34" t="s">
        <v>1037</v>
      </c>
      <c r="C991" s="34" t="s">
        <v>1126</v>
      </c>
      <c r="D991" s="34" t="s">
        <v>1144</v>
      </c>
      <c r="E991" s="34" t="s">
        <v>1940</v>
      </c>
      <c r="F991" s="34" t="s">
        <v>1305</v>
      </c>
      <c r="G991" s="36">
        <v>0</v>
      </c>
      <c r="H991" s="36">
        <v>0</v>
      </c>
      <c r="I991" s="36">
        <v>0</v>
      </c>
      <c r="J991" s="36">
        <v>0</v>
      </c>
      <c r="K991" s="37">
        <v>1</v>
      </c>
      <c r="L991" s="37">
        <v>1</v>
      </c>
      <c r="M991" s="36">
        <v>0</v>
      </c>
      <c r="N991" s="36">
        <v>0</v>
      </c>
      <c r="O991" s="37">
        <v>1</v>
      </c>
      <c r="P991" s="36">
        <v>0</v>
      </c>
      <c r="Q991" s="36">
        <v>0</v>
      </c>
      <c r="R991" s="37">
        <v>1</v>
      </c>
      <c r="S991" s="37">
        <v>1</v>
      </c>
      <c r="T991" s="36">
        <v>0</v>
      </c>
      <c r="U991" s="36">
        <v>0</v>
      </c>
      <c r="V991" s="36">
        <v>0</v>
      </c>
      <c r="W991" s="36">
        <v>0</v>
      </c>
      <c r="X991" s="36">
        <v>0</v>
      </c>
      <c r="Y991" s="36">
        <v>0</v>
      </c>
      <c r="Z991" s="36">
        <v>0</v>
      </c>
      <c r="AA991" s="36">
        <v>0</v>
      </c>
      <c r="AB991" s="36">
        <v>0</v>
      </c>
      <c r="AC991" s="36">
        <v>0</v>
      </c>
      <c r="AD991" s="36">
        <v>0</v>
      </c>
      <c r="AE991" s="36">
        <v>0</v>
      </c>
      <c r="AF991" s="36">
        <v>0</v>
      </c>
    </row>
    <row r="992" spans="1:32">
      <c r="A992" s="34" t="s">
        <v>1036</v>
      </c>
      <c r="B992" s="34" t="s">
        <v>1037</v>
      </c>
      <c r="C992" s="34" t="s">
        <v>1126</v>
      </c>
      <c r="D992" s="34" t="s">
        <v>1145</v>
      </c>
      <c r="E992" s="34" t="s">
        <v>1934</v>
      </c>
      <c r="F992" s="34" t="s">
        <v>1305</v>
      </c>
      <c r="G992" s="36">
        <v>0</v>
      </c>
      <c r="H992" s="36">
        <v>0</v>
      </c>
      <c r="I992" s="36">
        <v>0</v>
      </c>
      <c r="J992" s="36">
        <v>0</v>
      </c>
      <c r="K992" s="37">
        <v>1</v>
      </c>
      <c r="L992" s="36">
        <v>0</v>
      </c>
      <c r="M992" s="36">
        <v>0</v>
      </c>
      <c r="N992" s="36">
        <v>0</v>
      </c>
      <c r="O992" s="36">
        <v>0</v>
      </c>
      <c r="P992" s="36">
        <v>0</v>
      </c>
      <c r="Q992" s="36">
        <v>0</v>
      </c>
      <c r="R992" s="36">
        <v>0</v>
      </c>
      <c r="S992" s="36">
        <v>0</v>
      </c>
      <c r="T992" s="36">
        <v>0</v>
      </c>
      <c r="U992" s="36">
        <v>0</v>
      </c>
      <c r="V992" s="36">
        <v>0</v>
      </c>
      <c r="W992" s="36">
        <v>0</v>
      </c>
      <c r="X992" s="36">
        <v>0</v>
      </c>
      <c r="Y992" s="36">
        <v>0</v>
      </c>
      <c r="Z992" s="36">
        <v>0</v>
      </c>
      <c r="AA992" s="36">
        <v>0</v>
      </c>
      <c r="AB992" s="36">
        <v>0</v>
      </c>
      <c r="AC992" s="36">
        <v>0</v>
      </c>
      <c r="AD992" s="36">
        <v>0</v>
      </c>
      <c r="AE992" s="36">
        <v>0</v>
      </c>
      <c r="AF992" s="36">
        <v>0</v>
      </c>
    </row>
    <row r="993" spans="1:32">
      <c r="A993" s="34" t="s">
        <v>1036</v>
      </c>
      <c r="B993" s="34" t="s">
        <v>1037</v>
      </c>
      <c r="C993" s="34" t="s">
        <v>1126</v>
      </c>
      <c r="D993" s="34" t="s">
        <v>1146</v>
      </c>
      <c r="E993" s="34" t="s">
        <v>1934</v>
      </c>
      <c r="F993" s="34" t="s">
        <v>1305</v>
      </c>
      <c r="G993" s="36">
        <v>0</v>
      </c>
      <c r="H993" s="36">
        <v>0</v>
      </c>
      <c r="I993" s="36">
        <v>0</v>
      </c>
      <c r="J993" s="36">
        <v>0</v>
      </c>
      <c r="K993" s="36">
        <v>0</v>
      </c>
      <c r="L993" s="36">
        <v>0</v>
      </c>
      <c r="M993" s="36">
        <v>0</v>
      </c>
      <c r="N993" s="36">
        <v>0</v>
      </c>
      <c r="O993" s="36">
        <v>0</v>
      </c>
      <c r="P993" s="36">
        <v>0</v>
      </c>
      <c r="Q993" s="36">
        <v>0</v>
      </c>
      <c r="R993" s="37">
        <v>1</v>
      </c>
      <c r="S993" s="37">
        <v>1</v>
      </c>
      <c r="T993" s="36">
        <v>0</v>
      </c>
      <c r="U993" s="36">
        <v>0</v>
      </c>
      <c r="V993" s="36">
        <v>0</v>
      </c>
      <c r="W993" s="36">
        <v>0</v>
      </c>
      <c r="X993" s="36">
        <v>0</v>
      </c>
      <c r="Y993" s="36">
        <v>0</v>
      </c>
      <c r="Z993" s="36">
        <v>0</v>
      </c>
      <c r="AA993" s="36">
        <v>0</v>
      </c>
      <c r="AB993" s="36">
        <v>0</v>
      </c>
      <c r="AC993" s="36">
        <v>0</v>
      </c>
      <c r="AD993" s="36">
        <v>0</v>
      </c>
      <c r="AE993" s="36">
        <v>0</v>
      </c>
      <c r="AF993" s="36">
        <v>0</v>
      </c>
    </row>
    <row r="994" spans="1:32">
      <c r="A994" s="34" t="s">
        <v>1036</v>
      </c>
      <c r="B994" s="34" t="s">
        <v>1037</v>
      </c>
      <c r="C994" s="34" t="s">
        <v>1126</v>
      </c>
      <c r="D994" s="34" t="s">
        <v>1147</v>
      </c>
      <c r="E994" s="34" t="s">
        <v>1999</v>
      </c>
      <c r="F994" s="34" t="s">
        <v>1305</v>
      </c>
      <c r="G994" s="36">
        <v>0</v>
      </c>
      <c r="H994" s="36">
        <v>0</v>
      </c>
      <c r="I994" s="36">
        <v>0</v>
      </c>
      <c r="J994" s="36">
        <v>0</v>
      </c>
      <c r="K994" s="37">
        <v>1</v>
      </c>
      <c r="L994" s="37">
        <v>1</v>
      </c>
      <c r="M994" s="36">
        <v>0</v>
      </c>
      <c r="N994" s="36">
        <v>0</v>
      </c>
      <c r="O994" s="37">
        <v>1</v>
      </c>
      <c r="P994" s="37">
        <v>1</v>
      </c>
      <c r="Q994" s="36">
        <v>0</v>
      </c>
      <c r="R994" s="36">
        <v>0</v>
      </c>
      <c r="S994" s="36">
        <v>0</v>
      </c>
      <c r="T994" s="36">
        <v>0</v>
      </c>
      <c r="U994" s="36">
        <v>0</v>
      </c>
      <c r="V994" s="36">
        <v>0</v>
      </c>
      <c r="W994" s="36">
        <v>0</v>
      </c>
      <c r="X994" s="36">
        <v>0</v>
      </c>
      <c r="Y994" s="36">
        <v>0</v>
      </c>
      <c r="Z994" s="36">
        <v>0</v>
      </c>
      <c r="AA994" s="36">
        <v>0</v>
      </c>
      <c r="AB994" s="36">
        <v>0</v>
      </c>
      <c r="AC994" s="36">
        <v>0</v>
      </c>
      <c r="AD994" s="36">
        <v>0</v>
      </c>
      <c r="AE994" s="36">
        <v>0</v>
      </c>
      <c r="AF994" s="36">
        <v>0</v>
      </c>
    </row>
    <row r="995" spans="1:32">
      <c r="A995" s="34" t="s">
        <v>1036</v>
      </c>
      <c r="B995" s="34" t="s">
        <v>1037</v>
      </c>
      <c r="C995" s="34" t="s">
        <v>1126</v>
      </c>
      <c r="D995" s="34" t="s">
        <v>1148</v>
      </c>
      <c r="E995" s="34" t="s">
        <v>1934</v>
      </c>
      <c r="F995" s="34" t="s">
        <v>1305</v>
      </c>
      <c r="G995" s="36">
        <v>0</v>
      </c>
      <c r="H995" s="36">
        <v>0</v>
      </c>
      <c r="I995" s="36">
        <v>0</v>
      </c>
      <c r="J995" s="36">
        <v>0</v>
      </c>
      <c r="K995" s="36">
        <v>0</v>
      </c>
      <c r="L995" s="36">
        <v>0</v>
      </c>
      <c r="M995" s="36">
        <v>0</v>
      </c>
      <c r="N995" s="36">
        <v>0</v>
      </c>
      <c r="O995" s="36">
        <v>0</v>
      </c>
      <c r="P995" s="36">
        <v>0</v>
      </c>
      <c r="Q995" s="36">
        <v>0</v>
      </c>
      <c r="R995" s="37">
        <v>1</v>
      </c>
      <c r="S995" s="36">
        <v>0</v>
      </c>
      <c r="T995" s="36">
        <v>0</v>
      </c>
      <c r="U995" s="36">
        <v>0</v>
      </c>
      <c r="V995" s="36">
        <v>0</v>
      </c>
      <c r="W995" s="36">
        <v>0</v>
      </c>
      <c r="X995" s="36">
        <v>0</v>
      </c>
      <c r="Y995" s="36">
        <v>0</v>
      </c>
      <c r="Z995" s="36">
        <v>0</v>
      </c>
      <c r="AA995" s="36">
        <v>0</v>
      </c>
      <c r="AB995" s="36">
        <v>0</v>
      </c>
      <c r="AC995" s="36">
        <v>0</v>
      </c>
      <c r="AD995" s="36">
        <v>0</v>
      </c>
      <c r="AE995" s="36">
        <v>0</v>
      </c>
      <c r="AF995" s="36">
        <v>0</v>
      </c>
    </row>
    <row r="996" spans="1:32">
      <c r="A996" s="34" t="s">
        <v>1036</v>
      </c>
      <c r="B996" s="34" t="s">
        <v>1037</v>
      </c>
      <c r="C996" s="34" t="s">
        <v>1126</v>
      </c>
      <c r="D996" s="34" t="s">
        <v>1149</v>
      </c>
      <c r="E996" s="34" t="s">
        <v>1934</v>
      </c>
      <c r="F996" s="34" t="s">
        <v>1305</v>
      </c>
      <c r="G996" s="36">
        <v>0</v>
      </c>
      <c r="H996" s="36">
        <v>0</v>
      </c>
      <c r="I996" s="36">
        <v>0</v>
      </c>
      <c r="J996" s="36">
        <v>0</v>
      </c>
      <c r="K996" s="37">
        <v>1</v>
      </c>
      <c r="L996" s="36">
        <v>0</v>
      </c>
      <c r="M996" s="36">
        <v>0</v>
      </c>
      <c r="N996" s="36">
        <v>0</v>
      </c>
      <c r="O996" s="36">
        <v>0</v>
      </c>
      <c r="P996" s="36">
        <v>0</v>
      </c>
      <c r="Q996" s="36">
        <v>0</v>
      </c>
      <c r="R996" s="37">
        <v>1</v>
      </c>
      <c r="S996" s="37">
        <v>1</v>
      </c>
      <c r="T996" s="36">
        <v>0</v>
      </c>
      <c r="U996" s="36">
        <v>0</v>
      </c>
      <c r="V996" s="36">
        <v>0</v>
      </c>
      <c r="W996" s="36">
        <v>0</v>
      </c>
      <c r="X996" s="36">
        <v>0</v>
      </c>
      <c r="Y996" s="36">
        <v>0</v>
      </c>
      <c r="Z996" s="36">
        <v>0</v>
      </c>
      <c r="AA996" s="36">
        <v>0</v>
      </c>
      <c r="AB996" s="36">
        <v>0</v>
      </c>
      <c r="AC996" s="36">
        <v>0</v>
      </c>
      <c r="AD996" s="36">
        <v>0</v>
      </c>
      <c r="AE996" s="36">
        <v>0</v>
      </c>
      <c r="AF996" s="36">
        <v>0</v>
      </c>
    </row>
    <row r="997" spans="1:32">
      <c r="A997" s="34" t="s">
        <v>1036</v>
      </c>
      <c r="B997" s="34" t="s">
        <v>1037</v>
      </c>
      <c r="C997" s="34" t="s">
        <v>1126</v>
      </c>
      <c r="D997" s="34" t="s">
        <v>1150</v>
      </c>
      <c r="E997" s="34" t="s">
        <v>1934</v>
      </c>
      <c r="F997" s="34" t="s">
        <v>1305</v>
      </c>
      <c r="G997" s="36">
        <v>0</v>
      </c>
      <c r="H997" s="36">
        <v>0</v>
      </c>
      <c r="I997" s="36">
        <v>0</v>
      </c>
      <c r="J997" s="37">
        <v>1</v>
      </c>
      <c r="K997" s="37">
        <v>1</v>
      </c>
      <c r="L997" s="37">
        <v>1</v>
      </c>
      <c r="M997" s="37">
        <v>1</v>
      </c>
      <c r="N997" s="36">
        <v>0</v>
      </c>
      <c r="O997" s="36">
        <v>0</v>
      </c>
      <c r="P997" s="36">
        <v>0</v>
      </c>
      <c r="Q997" s="36">
        <v>0</v>
      </c>
      <c r="R997" s="37">
        <v>1</v>
      </c>
      <c r="S997" s="37">
        <v>1</v>
      </c>
      <c r="T997" s="36">
        <v>0</v>
      </c>
      <c r="U997" s="36">
        <v>0</v>
      </c>
      <c r="V997" s="36">
        <v>0</v>
      </c>
      <c r="W997" s="36">
        <v>0</v>
      </c>
      <c r="X997" s="36">
        <v>0</v>
      </c>
      <c r="Y997" s="36">
        <v>0</v>
      </c>
      <c r="Z997" s="36">
        <v>0</v>
      </c>
      <c r="AA997" s="36">
        <v>0</v>
      </c>
      <c r="AB997" s="36">
        <v>0</v>
      </c>
      <c r="AC997" s="36">
        <v>0</v>
      </c>
      <c r="AD997" s="36">
        <v>0</v>
      </c>
      <c r="AE997" s="36">
        <v>0</v>
      </c>
      <c r="AF997" s="36">
        <v>0</v>
      </c>
    </row>
    <row r="998" spans="1:32">
      <c r="A998" s="34" t="s">
        <v>1036</v>
      </c>
      <c r="B998" s="34" t="s">
        <v>1037</v>
      </c>
      <c r="C998" s="34" t="s">
        <v>2048</v>
      </c>
      <c r="D998" s="34" t="s">
        <v>1151</v>
      </c>
      <c r="E998" s="34" t="s">
        <v>1934</v>
      </c>
      <c r="F998" s="34" t="s">
        <v>1305</v>
      </c>
      <c r="G998" s="36">
        <v>0</v>
      </c>
      <c r="H998" s="36">
        <v>0</v>
      </c>
      <c r="I998" s="36">
        <v>0</v>
      </c>
      <c r="J998" s="36">
        <v>0</v>
      </c>
      <c r="K998" s="37">
        <v>1</v>
      </c>
      <c r="L998" s="37">
        <v>1</v>
      </c>
      <c r="M998" s="36">
        <v>0</v>
      </c>
      <c r="N998" s="36">
        <v>0</v>
      </c>
      <c r="O998" s="36">
        <v>0</v>
      </c>
      <c r="P998" s="36">
        <v>0</v>
      </c>
      <c r="Q998" s="36">
        <v>0</v>
      </c>
      <c r="R998" s="36">
        <v>0</v>
      </c>
      <c r="S998" s="37">
        <v>1</v>
      </c>
      <c r="T998" s="36">
        <v>0</v>
      </c>
      <c r="U998" s="36">
        <v>0</v>
      </c>
      <c r="V998" s="36">
        <v>0</v>
      </c>
      <c r="W998" s="36">
        <v>0</v>
      </c>
      <c r="X998" s="36">
        <v>0</v>
      </c>
      <c r="Y998" s="36">
        <v>0</v>
      </c>
      <c r="Z998" s="36">
        <v>0</v>
      </c>
      <c r="AA998" s="36">
        <v>0</v>
      </c>
      <c r="AB998" s="36">
        <v>0</v>
      </c>
      <c r="AC998" s="36">
        <v>0</v>
      </c>
      <c r="AD998" s="36">
        <v>0</v>
      </c>
      <c r="AE998" s="36">
        <v>0</v>
      </c>
      <c r="AF998" s="36">
        <v>0</v>
      </c>
    </row>
    <row r="999" spans="1:32">
      <c r="A999" s="34" t="s">
        <v>1036</v>
      </c>
      <c r="B999" s="34" t="s">
        <v>1037</v>
      </c>
      <c r="C999" s="34" t="s">
        <v>2049</v>
      </c>
      <c r="D999" s="34" t="s">
        <v>1152</v>
      </c>
      <c r="E999" s="34" t="s">
        <v>1934</v>
      </c>
      <c r="F999" s="34" t="s">
        <v>1305</v>
      </c>
      <c r="G999" s="36">
        <v>0</v>
      </c>
      <c r="H999" s="36">
        <v>0</v>
      </c>
      <c r="I999" s="36">
        <v>0</v>
      </c>
      <c r="J999" s="36">
        <v>0</v>
      </c>
      <c r="K999" s="37">
        <v>1</v>
      </c>
      <c r="L999" s="37">
        <v>1</v>
      </c>
      <c r="M999" s="36">
        <v>0</v>
      </c>
      <c r="N999" s="36">
        <v>0</v>
      </c>
      <c r="O999" s="36">
        <v>0</v>
      </c>
      <c r="P999" s="36">
        <v>0</v>
      </c>
      <c r="Q999" s="36">
        <v>0</v>
      </c>
      <c r="R999" s="36">
        <v>0</v>
      </c>
      <c r="S999" s="37">
        <v>1</v>
      </c>
      <c r="T999" s="36">
        <v>0</v>
      </c>
      <c r="U999" s="36">
        <v>0</v>
      </c>
      <c r="V999" s="36">
        <v>0</v>
      </c>
      <c r="W999" s="36">
        <v>0</v>
      </c>
      <c r="X999" s="36">
        <v>0</v>
      </c>
      <c r="Y999" s="36">
        <v>0</v>
      </c>
      <c r="Z999" s="36">
        <v>0</v>
      </c>
      <c r="AA999" s="36">
        <v>0</v>
      </c>
      <c r="AB999" s="36">
        <v>0</v>
      </c>
      <c r="AC999" s="36">
        <v>0</v>
      </c>
      <c r="AD999" s="36">
        <v>0</v>
      </c>
      <c r="AE999" s="36">
        <v>0</v>
      </c>
      <c r="AF999" s="36">
        <v>0</v>
      </c>
    </row>
    <row r="1000" spans="1:32">
      <c r="A1000" s="34" t="s">
        <v>1036</v>
      </c>
      <c r="B1000" s="34" t="s">
        <v>1037</v>
      </c>
      <c r="C1000" s="34" t="s">
        <v>2060</v>
      </c>
      <c r="D1000" s="34" t="s">
        <v>1153</v>
      </c>
      <c r="E1000" s="34" t="s">
        <v>1934</v>
      </c>
      <c r="F1000" s="34" t="s">
        <v>1305</v>
      </c>
      <c r="G1000" s="36">
        <v>0</v>
      </c>
      <c r="H1000" s="36">
        <v>0</v>
      </c>
      <c r="I1000" s="36">
        <v>0</v>
      </c>
      <c r="J1000" s="36">
        <v>0</v>
      </c>
      <c r="K1000" s="37">
        <v>1</v>
      </c>
      <c r="L1000" s="36">
        <v>0</v>
      </c>
      <c r="M1000" s="36">
        <v>0</v>
      </c>
      <c r="N1000" s="36">
        <v>0</v>
      </c>
      <c r="O1000" s="36">
        <v>0</v>
      </c>
      <c r="P1000" s="36">
        <v>0</v>
      </c>
      <c r="Q1000" s="36">
        <v>0</v>
      </c>
      <c r="R1000" s="37">
        <v>1</v>
      </c>
      <c r="S1000" s="37">
        <v>1</v>
      </c>
      <c r="T1000" s="37">
        <v>1</v>
      </c>
      <c r="U1000" s="37">
        <v>1</v>
      </c>
      <c r="V1000" s="37">
        <v>1</v>
      </c>
      <c r="W1000" s="37">
        <v>1</v>
      </c>
      <c r="X1000" s="36">
        <v>0</v>
      </c>
      <c r="Y1000" s="36">
        <v>0</v>
      </c>
      <c r="Z1000" s="36">
        <v>0</v>
      </c>
      <c r="AA1000" s="36">
        <v>0</v>
      </c>
      <c r="AB1000" s="36">
        <v>0</v>
      </c>
      <c r="AC1000" s="36">
        <v>0</v>
      </c>
      <c r="AD1000" s="37">
        <v>1</v>
      </c>
      <c r="AE1000" s="36">
        <v>0</v>
      </c>
      <c r="AF1000" s="36">
        <v>0</v>
      </c>
    </row>
    <row r="1001" spans="1:32">
      <c r="A1001" s="34" t="s">
        <v>1036</v>
      </c>
      <c r="B1001" s="34" t="s">
        <v>1037</v>
      </c>
      <c r="C1001" s="34" t="s">
        <v>2060</v>
      </c>
      <c r="D1001" s="34" t="s">
        <v>1154</v>
      </c>
      <c r="E1001" s="34" t="s">
        <v>2000</v>
      </c>
      <c r="F1001" s="34" t="s">
        <v>1305</v>
      </c>
      <c r="G1001" s="36">
        <v>0</v>
      </c>
      <c r="H1001" s="36">
        <v>0</v>
      </c>
      <c r="I1001" s="36">
        <v>0</v>
      </c>
      <c r="J1001" s="36">
        <v>0</v>
      </c>
      <c r="K1001" s="37">
        <v>1</v>
      </c>
      <c r="L1001" s="37">
        <v>1</v>
      </c>
      <c r="M1001" s="36">
        <v>0</v>
      </c>
      <c r="N1001" s="36">
        <v>0</v>
      </c>
      <c r="O1001" s="37">
        <v>1</v>
      </c>
      <c r="P1001" s="36">
        <v>0</v>
      </c>
      <c r="Q1001" s="36">
        <v>0</v>
      </c>
      <c r="R1001" s="36">
        <v>0</v>
      </c>
      <c r="S1001" s="36">
        <v>0</v>
      </c>
      <c r="T1001" s="36">
        <v>0</v>
      </c>
      <c r="U1001" s="36">
        <v>0</v>
      </c>
      <c r="V1001" s="36">
        <v>0</v>
      </c>
      <c r="W1001" s="36">
        <v>0</v>
      </c>
      <c r="X1001" s="36">
        <v>0</v>
      </c>
      <c r="Y1001" s="36">
        <v>0</v>
      </c>
      <c r="Z1001" s="36">
        <v>0</v>
      </c>
      <c r="AA1001" s="36">
        <v>0</v>
      </c>
      <c r="AB1001" s="36">
        <v>0</v>
      </c>
      <c r="AC1001" s="36">
        <v>0</v>
      </c>
      <c r="AD1001" s="36">
        <v>0</v>
      </c>
      <c r="AE1001" s="36">
        <v>0</v>
      </c>
      <c r="AF1001" s="36">
        <v>0</v>
      </c>
    </row>
    <row r="1002" spans="1:32">
      <c r="A1002" s="34" t="s">
        <v>1036</v>
      </c>
      <c r="B1002" s="34" t="s">
        <v>1037</v>
      </c>
      <c r="C1002" s="34" t="s">
        <v>2060</v>
      </c>
      <c r="D1002" s="34" t="s">
        <v>1155</v>
      </c>
      <c r="E1002" s="34" t="s">
        <v>2000</v>
      </c>
      <c r="F1002" s="34" t="s">
        <v>1305</v>
      </c>
      <c r="G1002" s="36">
        <v>0</v>
      </c>
      <c r="H1002" s="36">
        <v>0</v>
      </c>
      <c r="I1002" s="36">
        <v>0</v>
      </c>
      <c r="J1002" s="36">
        <v>0</v>
      </c>
      <c r="K1002" s="37">
        <v>1</v>
      </c>
      <c r="L1002" s="37">
        <v>1</v>
      </c>
      <c r="M1002" s="36">
        <v>0</v>
      </c>
      <c r="N1002" s="36">
        <v>0</v>
      </c>
      <c r="O1002" s="37">
        <v>1</v>
      </c>
      <c r="P1002" s="36">
        <v>0</v>
      </c>
      <c r="Q1002" s="36">
        <v>0</v>
      </c>
      <c r="R1002" s="36">
        <v>0</v>
      </c>
      <c r="S1002" s="36">
        <v>0</v>
      </c>
      <c r="T1002" s="36">
        <v>0</v>
      </c>
      <c r="U1002" s="36">
        <v>0</v>
      </c>
      <c r="V1002" s="36">
        <v>0</v>
      </c>
      <c r="W1002" s="36">
        <v>0</v>
      </c>
      <c r="X1002" s="36">
        <v>0</v>
      </c>
      <c r="Y1002" s="36">
        <v>0</v>
      </c>
      <c r="Z1002" s="36">
        <v>0</v>
      </c>
      <c r="AA1002" s="36">
        <v>0</v>
      </c>
      <c r="AB1002" s="36">
        <v>0</v>
      </c>
      <c r="AC1002" s="36">
        <v>0</v>
      </c>
      <c r="AD1002" s="36">
        <v>0</v>
      </c>
      <c r="AE1002" s="36">
        <v>0</v>
      </c>
      <c r="AF1002" s="36">
        <v>0</v>
      </c>
    </row>
    <row r="1003" spans="1:32">
      <c r="A1003" s="34" t="s">
        <v>1036</v>
      </c>
      <c r="B1003" s="34" t="s">
        <v>1037</v>
      </c>
      <c r="C1003" s="34" t="s">
        <v>2060</v>
      </c>
      <c r="D1003" s="34" t="s">
        <v>1156</v>
      </c>
      <c r="E1003" s="34" t="s">
        <v>1072</v>
      </c>
      <c r="F1003" s="34" t="s">
        <v>1305</v>
      </c>
      <c r="G1003" s="36">
        <v>0</v>
      </c>
      <c r="H1003" s="36">
        <v>0</v>
      </c>
      <c r="I1003" s="36">
        <v>0</v>
      </c>
      <c r="J1003" s="36">
        <v>0</v>
      </c>
      <c r="K1003" s="37">
        <v>1</v>
      </c>
      <c r="L1003" s="37">
        <v>1</v>
      </c>
      <c r="M1003" s="36">
        <v>0</v>
      </c>
      <c r="N1003" s="36">
        <v>0</v>
      </c>
      <c r="O1003" s="36">
        <v>0</v>
      </c>
      <c r="P1003" s="36">
        <v>0</v>
      </c>
      <c r="Q1003" s="36">
        <v>0</v>
      </c>
      <c r="R1003" s="37">
        <v>1</v>
      </c>
      <c r="S1003" s="37">
        <v>1</v>
      </c>
      <c r="T1003" s="36">
        <v>0</v>
      </c>
      <c r="U1003" s="36">
        <v>0</v>
      </c>
      <c r="V1003" s="36">
        <v>0</v>
      </c>
      <c r="W1003" s="36">
        <v>0</v>
      </c>
      <c r="X1003" s="36">
        <v>0</v>
      </c>
      <c r="Y1003" s="36">
        <v>0</v>
      </c>
      <c r="Z1003" s="36">
        <v>0</v>
      </c>
      <c r="AA1003" s="36">
        <v>0</v>
      </c>
      <c r="AB1003" s="36">
        <v>0</v>
      </c>
      <c r="AC1003" s="36">
        <v>0</v>
      </c>
      <c r="AD1003" s="36">
        <v>0</v>
      </c>
      <c r="AE1003" s="36">
        <v>0</v>
      </c>
      <c r="AF1003" s="36">
        <v>0</v>
      </c>
    </row>
    <row r="1004" spans="1:32">
      <c r="A1004" s="34" t="s">
        <v>1036</v>
      </c>
      <c r="B1004" s="34" t="s">
        <v>1037</v>
      </c>
      <c r="C1004" s="34" t="s">
        <v>2060</v>
      </c>
      <c r="D1004" s="34" t="s">
        <v>1157</v>
      </c>
      <c r="E1004" s="34" t="s">
        <v>1072</v>
      </c>
      <c r="F1004" s="34" t="s">
        <v>1305</v>
      </c>
      <c r="G1004" s="36">
        <v>0</v>
      </c>
      <c r="H1004" s="36">
        <v>0</v>
      </c>
      <c r="I1004" s="36">
        <v>0</v>
      </c>
      <c r="J1004" s="36">
        <v>0</v>
      </c>
      <c r="K1004" s="37">
        <v>1</v>
      </c>
      <c r="L1004" s="36">
        <v>0</v>
      </c>
      <c r="M1004" s="36">
        <v>0</v>
      </c>
      <c r="N1004" s="36">
        <v>0</v>
      </c>
      <c r="O1004" s="36">
        <v>0</v>
      </c>
      <c r="P1004" s="36">
        <v>0</v>
      </c>
      <c r="Q1004" s="36">
        <v>0</v>
      </c>
      <c r="R1004" s="37">
        <v>1</v>
      </c>
      <c r="S1004" s="36">
        <v>0</v>
      </c>
      <c r="T1004" s="36">
        <v>0</v>
      </c>
      <c r="U1004" s="36">
        <v>0</v>
      </c>
      <c r="V1004" s="36">
        <v>0</v>
      </c>
      <c r="W1004" s="36">
        <v>0</v>
      </c>
      <c r="X1004" s="36">
        <v>0</v>
      </c>
      <c r="Y1004" s="36">
        <v>0</v>
      </c>
      <c r="Z1004" s="36">
        <v>0</v>
      </c>
      <c r="AA1004" s="36">
        <v>0</v>
      </c>
      <c r="AB1004" s="36">
        <v>0</v>
      </c>
      <c r="AC1004" s="36">
        <v>0</v>
      </c>
      <c r="AD1004" s="36">
        <v>0</v>
      </c>
      <c r="AE1004" s="36">
        <v>0</v>
      </c>
      <c r="AF1004" s="36">
        <v>0</v>
      </c>
    </row>
    <row r="1005" spans="1:32">
      <c r="A1005" s="34" t="s">
        <v>1036</v>
      </c>
      <c r="B1005" s="34" t="s">
        <v>1037</v>
      </c>
      <c r="C1005" s="34" t="s">
        <v>2060</v>
      </c>
      <c r="D1005" s="34" t="s">
        <v>1158</v>
      </c>
      <c r="E1005" s="34" t="s">
        <v>1052</v>
      </c>
      <c r="F1005" s="34" t="s">
        <v>1305</v>
      </c>
      <c r="G1005" s="36">
        <v>0</v>
      </c>
      <c r="H1005" s="36">
        <v>0</v>
      </c>
      <c r="I1005" s="36">
        <v>0</v>
      </c>
      <c r="J1005" s="36">
        <v>0</v>
      </c>
      <c r="K1005" s="37">
        <v>1</v>
      </c>
      <c r="L1005" s="37">
        <v>1</v>
      </c>
      <c r="M1005" s="36">
        <v>0</v>
      </c>
      <c r="N1005" s="37">
        <v>1</v>
      </c>
      <c r="O1005" s="37">
        <v>1</v>
      </c>
      <c r="P1005" s="37">
        <v>1</v>
      </c>
      <c r="Q1005" s="36">
        <v>0</v>
      </c>
      <c r="R1005" s="36">
        <v>0</v>
      </c>
      <c r="S1005" s="36">
        <v>0</v>
      </c>
      <c r="T1005" s="36">
        <v>0</v>
      </c>
      <c r="U1005" s="36">
        <v>0</v>
      </c>
      <c r="V1005" s="36">
        <v>0</v>
      </c>
      <c r="W1005" s="36">
        <v>0</v>
      </c>
      <c r="X1005" s="36">
        <v>0</v>
      </c>
      <c r="Y1005" s="36">
        <v>0</v>
      </c>
      <c r="Z1005" s="36">
        <v>0</v>
      </c>
      <c r="AA1005" s="36">
        <v>0</v>
      </c>
      <c r="AB1005" s="36">
        <v>0</v>
      </c>
      <c r="AC1005" s="36">
        <v>0</v>
      </c>
      <c r="AD1005" s="36">
        <v>0</v>
      </c>
      <c r="AE1005" s="36">
        <v>0</v>
      </c>
      <c r="AF1005" s="36">
        <v>0</v>
      </c>
    </row>
    <row r="1006" spans="1:32">
      <c r="A1006" s="34" t="s">
        <v>1036</v>
      </c>
      <c r="B1006" s="34" t="s">
        <v>1037</v>
      </c>
      <c r="C1006" s="34" t="s">
        <v>2060</v>
      </c>
      <c r="D1006" s="34" t="s">
        <v>1159</v>
      </c>
      <c r="E1006" s="34" t="s">
        <v>1072</v>
      </c>
      <c r="F1006" s="34" t="s">
        <v>1305</v>
      </c>
      <c r="G1006" s="36">
        <v>0</v>
      </c>
      <c r="H1006" s="36">
        <v>0</v>
      </c>
      <c r="I1006" s="36">
        <v>0</v>
      </c>
      <c r="J1006" s="36">
        <v>0</v>
      </c>
      <c r="K1006" s="37">
        <v>1</v>
      </c>
      <c r="L1006" s="36">
        <v>0</v>
      </c>
      <c r="M1006" s="36">
        <v>0</v>
      </c>
      <c r="N1006" s="36">
        <v>0</v>
      </c>
      <c r="O1006" s="36">
        <v>0</v>
      </c>
      <c r="P1006" s="36">
        <v>0</v>
      </c>
      <c r="Q1006" s="36">
        <v>0</v>
      </c>
      <c r="R1006" s="36">
        <v>0</v>
      </c>
      <c r="S1006" s="36">
        <v>0</v>
      </c>
      <c r="T1006" s="36">
        <v>0</v>
      </c>
      <c r="U1006" s="36">
        <v>0</v>
      </c>
      <c r="V1006" s="36">
        <v>0</v>
      </c>
      <c r="W1006" s="36">
        <v>0</v>
      </c>
      <c r="X1006" s="36">
        <v>0</v>
      </c>
      <c r="Y1006" s="36">
        <v>0</v>
      </c>
      <c r="Z1006" s="36">
        <v>0</v>
      </c>
      <c r="AA1006" s="36">
        <v>0</v>
      </c>
      <c r="AB1006" s="36">
        <v>0</v>
      </c>
      <c r="AC1006" s="36">
        <v>0</v>
      </c>
      <c r="AD1006" s="36">
        <v>0</v>
      </c>
      <c r="AE1006" s="36">
        <v>0</v>
      </c>
      <c r="AF1006" s="36">
        <v>0</v>
      </c>
    </row>
    <row r="1007" spans="1:32">
      <c r="A1007" s="34" t="s">
        <v>1036</v>
      </c>
      <c r="B1007" s="34" t="s">
        <v>1037</v>
      </c>
      <c r="C1007" s="34" t="s">
        <v>2061</v>
      </c>
      <c r="D1007" s="34" t="s">
        <v>1160</v>
      </c>
      <c r="E1007" s="34" t="s">
        <v>1934</v>
      </c>
      <c r="F1007" s="34" t="s">
        <v>1305</v>
      </c>
      <c r="G1007" s="36">
        <v>0</v>
      </c>
      <c r="H1007" s="36">
        <v>0</v>
      </c>
      <c r="I1007" s="36">
        <v>0</v>
      </c>
      <c r="J1007" s="37">
        <v>1</v>
      </c>
      <c r="K1007" s="37">
        <v>1</v>
      </c>
      <c r="L1007" s="37">
        <v>1</v>
      </c>
      <c r="M1007" s="36">
        <v>0</v>
      </c>
      <c r="N1007" s="36">
        <v>0</v>
      </c>
      <c r="O1007" s="36">
        <v>0</v>
      </c>
      <c r="P1007" s="36">
        <v>0</v>
      </c>
      <c r="Q1007" s="36">
        <v>0</v>
      </c>
      <c r="R1007" s="36">
        <v>0</v>
      </c>
      <c r="S1007" s="37">
        <v>1</v>
      </c>
      <c r="T1007" s="36">
        <v>0</v>
      </c>
      <c r="U1007" s="36">
        <v>0</v>
      </c>
      <c r="V1007" s="36">
        <v>0</v>
      </c>
      <c r="W1007" s="36">
        <v>0</v>
      </c>
      <c r="X1007" s="36">
        <v>0</v>
      </c>
      <c r="Y1007" s="36">
        <v>0</v>
      </c>
      <c r="Z1007" s="36">
        <v>0</v>
      </c>
      <c r="AA1007" s="36">
        <v>0</v>
      </c>
      <c r="AB1007" s="36">
        <v>0</v>
      </c>
      <c r="AC1007" s="36">
        <v>0</v>
      </c>
      <c r="AD1007" s="36">
        <v>0</v>
      </c>
      <c r="AE1007" s="36">
        <v>0</v>
      </c>
      <c r="AF1007" s="36">
        <v>0</v>
      </c>
    </row>
    <row r="1008" spans="1:32">
      <c r="A1008" s="34" t="s">
        <v>1036</v>
      </c>
      <c r="B1008" s="34" t="s">
        <v>1037</v>
      </c>
      <c r="C1008" s="34" t="s">
        <v>2061</v>
      </c>
      <c r="D1008" s="34" t="s">
        <v>1161</v>
      </c>
      <c r="E1008" s="34" t="s">
        <v>1934</v>
      </c>
      <c r="F1008" s="34" t="s">
        <v>1305</v>
      </c>
      <c r="G1008" s="36">
        <v>0</v>
      </c>
      <c r="H1008" s="36">
        <v>0</v>
      </c>
      <c r="I1008" s="36">
        <v>0</v>
      </c>
      <c r="J1008" s="37">
        <v>1</v>
      </c>
      <c r="K1008" s="37">
        <v>1</v>
      </c>
      <c r="L1008" s="37">
        <v>1</v>
      </c>
      <c r="M1008" s="36">
        <v>0</v>
      </c>
      <c r="N1008" s="36">
        <v>0</v>
      </c>
      <c r="O1008" s="36">
        <v>0</v>
      </c>
      <c r="P1008" s="36">
        <v>0</v>
      </c>
      <c r="Q1008" s="36">
        <v>0</v>
      </c>
      <c r="R1008" s="37">
        <v>1</v>
      </c>
      <c r="S1008" s="37">
        <v>1</v>
      </c>
      <c r="T1008" s="36">
        <v>0</v>
      </c>
      <c r="U1008" s="36">
        <v>0</v>
      </c>
      <c r="V1008" s="36">
        <v>0</v>
      </c>
      <c r="W1008" s="36">
        <v>0</v>
      </c>
      <c r="X1008" s="36">
        <v>0</v>
      </c>
      <c r="Y1008" s="36">
        <v>0</v>
      </c>
      <c r="Z1008" s="36">
        <v>0</v>
      </c>
      <c r="AA1008" s="36">
        <v>0</v>
      </c>
      <c r="AB1008" s="36">
        <v>0</v>
      </c>
      <c r="AC1008" s="36">
        <v>0</v>
      </c>
      <c r="AD1008" s="36">
        <v>0</v>
      </c>
      <c r="AE1008" s="36">
        <v>0</v>
      </c>
      <c r="AF1008" s="36">
        <v>0</v>
      </c>
    </row>
    <row r="1009" spans="1:32">
      <c r="A1009" s="34" t="s">
        <v>1036</v>
      </c>
      <c r="B1009" s="34" t="s">
        <v>1037</v>
      </c>
      <c r="C1009" s="34" t="s">
        <v>2061</v>
      </c>
      <c r="D1009" s="34" t="s">
        <v>1162</v>
      </c>
      <c r="E1009" s="34" t="s">
        <v>1934</v>
      </c>
      <c r="F1009" s="34" t="s">
        <v>1305</v>
      </c>
      <c r="G1009" s="36">
        <v>0</v>
      </c>
      <c r="H1009" s="36">
        <v>0</v>
      </c>
      <c r="I1009" s="36">
        <v>0</v>
      </c>
      <c r="J1009" s="36">
        <v>0</v>
      </c>
      <c r="K1009" s="37">
        <v>1</v>
      </c>
      <c r="L1009" s="37">
        <v>1</v>
      </c>
      <c r="M1009" s="36">
        <v>0</v>
      </c>
      <c r="N1009" s="36">
        <v>0</v>
      </c>
      <c r="O1009" s="36">
        <v>0</v>
      </c>
      <c r="P1009" s="36">
        <v>0</v>
      </c>
      <c r="Q1009" s="36">
        <v>0</v>
      </c>
      <c r="R1009" s="36">
        <v>0</v>
      </c>
      <c r="S1009" s="37">
        <v>1</v>
      </c>
      <c r="T1009" s="36">
        <v>0</v>
      </c>
      <c r="U1009" s="37">
        <v>1</v>
      </c>
      <c r="V1009" s="37">
        <v>1</v>
      </c>
      <c r="W1009" s="36">
        <v>0</v>
      </c>
      <c r="X1009" s="36">
        <v>0</v>
      </c>
      <c r="Y1009" s="36">
        <v>0</v>
      </c>
      <c r="Z1009" s="36">
        <v>0</v>
      </c>
      <c r="AA1009" s="36">
        <v>0</v>
      </c>
      <c r="AB1009" s="36">
        <v>0</v>
      </c>
      <c r="AC1009" s="36">
        <v>0</v>
      </c>
      <c r="AD1009" s="37">
        <v>1</v>
      </c>
      <c r="AE1009" s="36">
        <v>0</v>
      </c>
      <c r="AF1009" s="36">
        <v>0</v>
      </c>
    </row>
    <row r="1010" spans="1:32">
      <c r="A1010" s="34" t="s">
        <v>1036</v>
      </c>
      <c r="B1010" s="34" t="s">
        <v>1037</v>
      </c>
      <c r="C1010" s="34" t="s">
        <v>2061</v>
      </c>
      <c r="D1010" s="34" t="s">
        <v>1163</v>
      </c>
      <c r="E1010" s="34" t="s">
        <v>1934</v>
      </c>
      <c r="F1010" s="34" t="s">
        <v>1305</v>
      </c>
      <c r="G1010" s="36">
        <v>0</v>
      </c>
      <c r="H1010" s="36">
        <v>0</v>
      </c>
      <c r="I1010" s="36">
        <v>0</v>
      </c>
      <c r="J1010" s="36">
        <v>0</v>
      </c>
      <c r="K1010" s="36">
        <v>0</v>
      </c>
      <c r="L1010" s="36">
        <v>0</v>
      </c>
      <c r="M1010" s="36">
        <v>0</v>
      </c>
      <c r="N1010" s="36">
        <v>0</v>
      </c>
      <c r="O1010" s="36">
        <v>0</v>
      </c>
      <c r="P1010" s="36">
        <v>0</v>
      </c>
      <c r="Q1010" s="36">
        <v>0</v>
      </c>
      <c r="R1010" s="37">
        <v>1</v>
      </c>
      <c r="S1010" s="36">
        <v>0</v>
      </c>
      <c r="T1010" s="36">
        <v>0</v>
      </c>
      <c r="U1010" s="36">
        <v>0</v>
      </c>
      <c r="V1010" s="36">
        <v>0</v>
      </c>
      <c r="W1010" s="36">
        <v>0</v>
      </c>
      <c r="X1010" s="36">
        <v>0</v>
      </c>
      <c r="Y1010" s="36">
        <v>0</v>
      </c>
      <c r="Z1010" s="36">
        <v>0</v>
      </c>
      <c r="AA1010" s="36">
        <v>0</v>
      </c>
      <c r="AB1010" s="36">
        <v>0</v>
      </c>
      <c r="AC1010" s="36">
        <v>0</v>
      </c>
      <c r="AD1010" s="36">
        <v>0</v>
      </c>
      <c r="AE1010" s="36">
        <v>0</v>
      </c>
      <c r="AF1010" s="36">
        <v>0</v>
      </c>
    </row>
    <row r="1011" spans="1:32">
      <c r="A1011" s="34" t="s">
        <v>1036</v>
      </c>
      <c r="B1011" s="34" t="s">
        <v>1037</v>
      </c>
      <c r="C1011" s="34" t="s">
        <v>2061</v>
      </c>
      <c r="D1011" s="34" t="s">
        <v>1160</v>
      </c>
      <c r="E1011" s="34" t="s">
        <v>1934</v>
      </c>
      <c r="F1011" s="34" t="s">
        <v>1305</v>
      </c>
      <c r="G1011" s="36">
        <v>0</v>
      </c>
      <c r="H1011" s="36">
        <v>0</v>
      </c>
      <c r="I1011" s="36">
        <v>0</v>
      </c>
      <c r="J1011" s="37">
        <v>1</v>
      </c>
      <c r="K1011" s="37">
        <v>1</v>
      </c>
      <c r="L1011" s="37">
        <v>1</v>
      </c>
      <c r="M1011" s="37">
        <v>1</v>
      </c>
      <c r="N1011" s="36">
        <v>0</v>
      </c>
      <c r="O1011" s="36">
        <v>0</v>
      </c>
      <c r="P1011" s="36">
        <v>0</v>
      </c>
      <c r="Q1011" s="36">
        <v>0</v>
      </c>
      <c r="R1011" s="37">
        <v>1</v>
      </c>
      <c r="S1011" s="37">
        <v>1</v>
      </c>
      <c r="T1011" s="36">
        <v>0</v>
      </c>
      <c r="U1011" s="36">
        <v>0</v>
      </c>
      <c r="V1011" s="36">
        <v>0</v>
      </c>
      <c r="W1011" s="36">
        <v>0</v>
      </c>
      <c r="X1011" s="36">
        <v>0</v>
      </c>
      <c r="Y1011" s="36">
        <v>0</v>
      </c>
      <c r="Z1011" s="36">
        <v>0</v>
      </c>
      <c r="AA1011" s="36">
        <v>0</v>
      </c>
      <c r="AB1011" s="36">
        <v>0</v>
      </c>
      <c r="AC1011" s="36">
        <v>0</v>
      </c>
      <c r="AD1011" s="36">
        <v>0</v>
      </c>
      <c r="AE1011" s="36">
        <v>0</v>
      </c>
      <c r="AF1011" s="36">
        <v>0</v>
      </c>
    </row>
    <row r="1012" spans="1:32">
      <c r="A1012" s="34" t="s">
        <v>1036</v>
      </c>
      <c r="B1012" s="34" t="s">
        <v>1037</v>
      </c>
      <c r="C1012" s="34" t="s">
        <v>2061</v>
      </c>
      <c r="D1012" s="34" t="s">
        <v>1164</v>
      </c>
      <c r="E1012" s="34" t="s">
        <v>1934</v>
      </c>
      <c r="F1012" s="34" t="s">
        <v>1305</v>
      </c>
      <c r="G1012" s="36">
        <v>0</v>
      </c>
      <c r="H1012" s="36">
        <v>0</v>
      </c>
      <c r="I1012" s="36">
        <v>0</v>
      </c>
      <c r="J1012" s="36">
        <v>0</v>
      </c>
      <c r="K1012" s="37">
        <v>1</v>
      </c>
      <c r="L1012" s="37">
        <v>1</v>
      </c>
      <c r="M1012" s="36">
        <v>0</v>
      </c>
      <c r="N1012" s="36">
        <v>0</v>
      </c>
      <c r="O1012" s="36">
        <v>0</v>
      </c>
      <c r="P1012" s="36">
        <v>0</v>
      </c>
      <c r="Q1012" s="36">
        <v>0</v>
      </c>
      <c r="R1012" s="37">
        <v>1</v>
      </c>
      <c r="S1012" s="37">
        <v>1</v>
      </c>
      <c r="T1012" s="36">
        <v>0</v>
      </c>
      <c r="U1012" s="37">
        <v>1</v>
      </c>
      <c r="V1012" s="36">
        <v>0</v>
      </c>
      <c r="W1012" s="36">
        <v>0</v>
      </c>
      <c r="X1012" s="36">
        <v>0</v>
      </c>
      <c r="Y1012" s="36">
        <v>0</v>
      </c>
      <c r="Z1012" s="36">
        <v>0</v>
      </c>
      <c r="AA1012" s="36">
        <v>0</v>
      </c>
      <c r="AB1012" s="36">
        <v>0</v>
      </c>
      <c r="AC1012" s="36">
        <v>0</v>
      </c>
      <c r="AD1012" s="36">
        <v>0</v>
      </c>
      <c r="AE1012" s="36">
        <v>0</v>
      </c>
      <c r="AF1012" s="36">
        <v>0</v>
      </c>
    </row>
    <row r="1013" spans="1:32">
      <c r="A1013" s="34" t="s">
        <v>1036</v>
      </c>
      <c r="B1013" s="34" t="s">
        <v>1037</v>
      </c>
      <c r="C1013" s="34" t="s">
        <v>2061</v>
      </c>
      <c r="D1013" s="34" t="s">
        <v>1165</v>
      </c>
      <c r="E1013" s="34" t="s">
        <v>1072</v>
      </c>
      <c r="F1013" s="34" t="s">
        <v>1305</v>
      </c>
      <c r="G1013" s="36">
        <v>0</v>
      </c>
      <c r="H1013" s="36">
        <v>0</v>
      </c>
      <c r="I1013" s="36">
        <v>0</v>
      </c>
      <c r="J1013" s="36">
        <v>0</v>
      </c>
      <c r="K1013" s="37">
        <v>1</v>
      </c>
      <c r="L1013" s="36">
        <v>0</v>
      </c>
      <c r="M1013" s="36">
        <v>0</v>
      </c>
      <c r="N1013" s="36">
        <v>0</v>
      </c>
      <c r="O1013" s="36">
        <v>0</v>
      </c>
      <c r="P1013" s="36">
        <v>0</v>
      </c>
      <c r="Q1013" s="36">
        <v>0</v>
      </c>
      <c r="R1013" s="37">
        <v>1</v>
      </c>
      <c r="S1013" s="36">
        <v>0</v>
      </c>
      <c r="T1013" s="36">
        <v>0</v>
      </c>
      <c r="U1013" s="36">
        <v>0</v>
      </c>
      <c r="V1013" s="36">
        <v>0</v>
      </c>
      <c r="W1013" s="36">
        <v>0</v>
      </c>
      <c r="X1013" s="36">
        <v>0</v>
      </c>
      <c r="Y1013" s="36">
        <v>0</v>
      </c>
      <c r="Z1013" s="36">
        <v>0</v>
      </c>
      <c r="AA1013" s="36">
        <v>0</v>
      </c>
      <c r="AB1013" s="36">
        <v>0</v>
      </c>
      <c r="AC1013" s="36">
        <v>0</v>
      </c>
      <c r="AD1013" s="36">
        <v>0</v>
      </c>
      <c r="AE1013" s="36">
        <v>0</v>
      </c>
      <c r="AF1013" s="36">
        <v>0</v>
      </c>
    </row>
    <row r="1014" spans="1:32">
      <c r="A1014" s="34" t="s">
        <v>1036</v>
      </c>
      <c r="B1014" s="34" t="s">
        <v>1037</v>
      </c>
      <c r="C1014" s="34" t="s">
        <v>2061</v>
      </c>
      <c r="D1014" s="34" t="s">
        <v>1166</v>
      </c>
      <c r="E1014" s="34" t="s">
        <v>1934</v>
      </c>
      <c r="F1014" s="34" t="s">
        <v>1305</v>
      </c>
      <c r="G1014" s="36">
        <v>0</v>
      </c>
      <c r="H1014" s="36">
        <v>0</v>
      </c>
      <c r="I1014" s="36">
        <v>0</v>
      </c>
      <c r="J1014" s="36">
        <v>0</v>
      </c>
      <c r="K1014" s="37">
        <v>1</v>
      </c>
      <c r="L1014" s="37">
        <v>1</v>
      </c>
      <c r="M1014" s="36">
        <v>0</v>
      </c>
      <c r="N1014" s="36">
        <v>0</v>
      </c>
      <c r="O1014" s="36">
        <v>0</v>
      </c>
      <c r="P1014" s="36">
        <v>0</v>
      </c>
      <c r="Q1014" s="36">
        <v>0</v>
      </c>
      <c r="R1014" s="37">
        <v>1</v>
      </c>
      <c r="S1014" s="37">
        <v>1</v>
      </c>
      <c r="T1014" s="37">
        <v>1</v>
      </c>
      <c r="U1014" s="37">
        <v>1</v>
      </c>
      <c r="V1014" s="36">
        <v>0</v>
      </c>
      <c r="W1014" s="36">
        <v>0</v>
      </c>
      <c r="X1014" s="36">
        <v>0</v>
      </c>
      <c r="Y1014" s="36">
        <v>0</v>
      </c>
      <c r="Z1014" s="36">
        <v>0</v>
      </c>
      <c r="AA1014" s="36">
        <v>0</v>
      </c>
      <c r="AB1014" s="36">
        <v>0</v>
      </c>
      <c r="AC1014" s="36">
        <v>0</v>
      </c>
      <c r="AD1014" s="37">
        <v>1</v>
      </c>
      <c r="AE1014" s="36">
        <v>0</v>
      </c>
      <c r="AF1014" s="36">
        <v>0</v>
      </c>
    </row>
    <row r="1015" spans="1:32">
      <c r="A1015" s="34" t="s">
        <v>1036</v>
      </c>
      <c r="B1015" s="34" t="s">
        <v>1037</v>
      </c>
      <c r="C1015" s="34" t="s">
        <v>2061</v>
      </c>
      <c r="D1015" s="34" t="s">
        <v>1167</v>
      </c>
      <c r="E1015" s="34" t="s">
        <v>1934</v>
      </c>
      <c r="F1015" s="34" t="s">
        <v>1305</v>
      </c>
      <c r="G1015" s="36">
        <v>0</v>
      </c>
      <c r="H1015" s="36">
        <v>0</v>
      </c>
      <c r="I1015" s="36">
        <v>0</v>
      </c>
      <c r="J1015" s="36">
        <v>0</v>
      </c>
      <c r="K1015" s="36">
        <v>0</v>
      </c>
      <c r="L1015" s="36">
        <v>0</v>
      </c>
      <c r="M1015" s="36">
        <v>0</v>
      </c>
      <c r="N1015" s="36">
        <v>0</v>
      </c>
      <c r="O1015" s="36">
        <v>0</v>
      </c>
      <c r="P1015" s="36">
        <v>0</v>
      </c>
      <c r="Q1015" s="36">
        <v>0</v>
      </c>
      <c r="R1015" s="37">
        <v>1</v>
      </c>
      <c r="S1015" s="37">
        <v>1</v>
      </c>
      <c r="T1015" s="37">
        <v>1</v>
      </c>
      <c r="U1015" s="37">
        <v>1</v>
      </c>
      <c r="V1015" s="36">
        <v>0</v>
      </c>
      <c r="W1015" s="36">
        <v>0</v>
      </c>
      <c r="X1015" s="36">
        <v>0</v>
      </c>
      <c r="Y1015" s="36">
        <v>0</v>
      </c>
      <c r="Z1015" s="36">
        <v>0</v>
      </c>
      <c r="AA1015" s="36">
        <v>0</v>
      </c>
      <c r="AB1015" s="36">
        <v>0</v>
      </c>
      <c r="AC1015" s="36">
        <v>0</v>
      </c>
      <c r="AD1015" s="37">
        <v>1</v>
      </c>
      <c r="AE1015" s="36">
        <v>0</v>
      </c>
      <c r="AF1015" s="36">
        <v>0</v>
      </c>
    </row>
    <row r="1016" spans="1:32">
      <c r="A1016" s="34" t="s">
        <v>1036</v>
      </c>
      <c r="B1016" s="34" t="s">
        <v>1037</v>
      </c>
      <c r="C1016" s="34" t="s">
        <v>2061</v>
      </c>
      <c r="D1016" s="34" t="s">
        <v>1168</v>
      </c>
      <c r="E1016" s="34" t="s">
        <v>2000</v>
      </c>
      <c r="F1016" s="34" t="s">
        <v>1305</v>
      </c>
      <c r="G1016" s="36">
        <v>0</v>
      </c>
      <c r="H1016" s="36">
        <v>0</v>
      </c>
      <c r="I1016" s="36">
        <v>0</v>
      </c>
      <c r="J1016" s="36">
        <v>0</v>
      </c>
      <c r="K1016" s="37">
        <v>1</v>
      </c>
      <c r="L1016" s="37">
        <v>1</v>
      </c>
      <c r="M1016" s="36">
        <v>0</v>
      </c>
      <c r="N1016" s="36">
        <v>0</v>
      </c>
      <c r="O1016" s="36">
        <v>0</v>
      </c>
      <c r="P1016" s="36">
        <v>0</v>
      </c>
      <c r="Q1016" s="36">
        <v>0</v>
      </c>
      <c r="R1016" s="36">
        <v>0</v>
      </c>
      <c r="S1016" s="36">
        <v>0</v>
      </c>
      <c r="T1016" s="36">
        <v>0</v>
      </c>
      <c r="U1016" s="36">
        <v>0</v>
      </c>
      <c r="V1016" s="36">
        <v>0</v>
      </c>
      <c r="W1016" s="36">
        <v>0</v>
      </c>
      <c r="X1016" s="36">
        <v>0</v>
      </c>
      <c r="Y1016" s="36">
        <v>0</v>
      </c>
      <c r="Z1016" s="36">
        <v>0</v>
      </c>
      <c r="AA1016" s="36">
        <v>0</v>
      </c>
      <c r="AB1016" s="36">
        <v>0</v>
      </c>
      <c r="AC1016" s="36">
        <v>0</v>
      </c>
      <c r="AD1016" s="36">
        <v>0</v>
      </c>
      <c r="AE1016" s="36">
        <v>0</v>
      </c>
      <c r="AF1016" s="36">
        <v>0</v>
      </c>
    </row>
    <row r="1017" spans="1:32">
      <c r="A1017" s="34" t="s">
        <v>1036</v>
      </c>
      <c r="B1017" s="34" t="s">
        <v>1037</v>
      </c>
      <c r="C1017" s="34" t="s">
        <v>2061</v>
      </c>
      <c r="D1017" s="34" t="s">
        <v>1169</v>
      </c>
      <c r="E1017" s="34" t="s">
        <v>1934</v>
      </c>
      <c r="F1017" s="34" t="s">
        <v>1305</v>
      </c>
      <c r="G1017" s="36">
        <v>0</v>
      </c>
      <c r="H1017" s="36">
        <v>0</v>
      </c>
      <c r="I1017" s="36">
        <v>0</v>
      </c>
      <c r="J1017" s="36">
        <v>0</v>
      </c>
      <c r="K1017" s="37">
        <v>1</v>
      </c>
      <c r="L1017" s="37">
        <v>1</v>
      </c>
      <c r="M1017" s="36">
        <v>0</v>
      </c>
      <c r="N1017" s="36">
        <v>0</v>
      </c>
      <c r="O1017" s="36">
        <v>0</v>
      </c>
      <c r="P1017" s="36">
        <v>0</v>
      </c>
      <c r="Q1017" s="36">
        <v>0</v>
      </c>
      <c r="R1017" s="37">
        <v>1</v>
      </c>
      <c r="S1017" s="37">
        <v>1</v>
      </c>
      <c r="T1017" s="36">
        <v>0</v>
      </c>
      <c r="U1017" s="36">
        <v>0</v>
      </c>
      <c r="V1017" s="36">
        <v>0</v>
      </c>
      <c r="W1017" s="36">
        <v>0</v>
      </c>
      <c r="X1017" s="36">
        <v>0</v>
      </c>
      <c r="Y1017" s="36">
        <v>0</v>
      </c>
      <c r="Z1017" s="36">
        <v>0</v>
      </c>
      <c r="AA1017" s="36">
        <v>0</v>
      </c>
      <c r="AB1017" s="36">
        <v>0</v>
      </c>
      <c r="AC1017" s="36">
        <v>0</v>
      </c>
      <c r="AD1017" s="36">
        <v>0</v>
      </c>
      <c r="AE1017" s="36">
        <v>0</v>
      </c>
      <c r="AF1017" s="36">
        <v>0</v>
      </c>
    </row>
    <row r="1018" spans="1:32">
      <c r="A1018" s="34" t="s">
        <v>1036</v>
      </c>
      <c r="B1018" s="34" t="s">
        <v>1037</v>
      </c>
      <c r="C1018" s="34" t="s">
        <v>2061</v>
      </c>
      <c r="D1018" s="34" t="s">
        <v>1170</v>
      </c>
      <c r="E1018" s="34" t="s">
        <v>1934</v>
      </c>
      <c r="F1018" s="34" t="s">
        <v>1305</v>
      </c>
      <c r="G1018" s="36">
        <v>0</v>
      </c>
      <c r="H1018" s="36">
        <v>0</v>
      </c>
      <c r="I1018" s="36">
        <v>0</v>
      </c>
      <c r="J1018" s="36">
        <v>0</v>
      </c>
      <c r="K1018" s="37">
        <v>1</v>
      </c>
      <c r="L1018" s="37">
        <v>1</v>
      </c>
      <c r="M1018" s="36">
        <v>0</v>
      </c>
      <c r="N1018" s="36">
        <v>0</v>
      </c>
      <c r="O1018" s="36">
        <v>0</v>
      </c>
      <c r="P1018" s="36">
        <v>0</v>
      </c>
      <c r="Q1018" s="36">
        <v>0</v>
      </c>
      <c r="R1018" s="37">
        <v>1</v>
      </c>
      <c r="S1018" s="37">
        <v>1</v>
      </c>
      <c r="T1018" s="36">
        <v>0</v>
      </c>
      <c r="U1018" s="36">
        <v>0</v>
      </c>
      <c r="V1018" s="36">
        <v>0</v>
      </c>
      <c r="W1018" s="36">
        <v>0</v>
      </c>
      <c r="X1018" s="36">
        <v>0</v>
      </c>
      <c r="Y1018" s="36">
        <v>0</v>
      </c>
      <c r="Z1018" s="36">
        <v>0</v>
      </c>
      <c r="AA1018" s="36">
        <v>0</v>
      </c>
      <c r="AB1018" s="36">
        <v>0</v>
      </c>
      <c r="AC1018" s="36">
        <v>0</v>
      </c>
      <c r="AD1018" s="36">
        <v>0</v>
      </c>
      <c r="AE1018" s="36">
        <v>0</v>
      </c>
      <c r="AF1018" s="36">
        <v>0</v>
      </c>
    </row>
    <row r="1019" spans="1:32">
      <c r="A1019" s="34" t="s">
        <v>1036</v>
      </c>
      <c r="B1019" s="34" t="s">
        <v>1037</v>
      </c>
      <c r="C1019" s="34" t="s">
        <v>2061</v>
      </c>
      <c r="D1019" s="34" t="s">
        <v>1171</v>
      </c>
      <c r="E1019" s="34" t="s">
        <v>1934</v>
      </c>
      <c r="F1019" s="34" t="s">
        <v>1305</v>
      </c>
      <c r="G1019" s="36">
        <v>0</v>
      </c>
      <c r="H1019" s="36">
        <v>0</v>
      </c>
      <c r="I1019" s="36">
        <v>0</v>
      </c>
      <c r="J1019" s="36">
        <v>0</v>
      </c>
      <c r="K1019" s="37">
        <v>1</v>
      </c>
      <c r="L1019" s="37">
        <v>1</v>
      </c>
      <c r="M1019" s="36">
        <v>0</v>
      </c>
      <c r="N1019" s="36">
        <v>0</v>
      </c>
      <c r="O1019" s="36">
        <v>0</v>
      </c>
      <c r="P1019" s="36">
        <v>0</v>
      </c>
      <c r="Q1019" s="36">
        <v>0</v>
      </c>
      <c r="R1019" s="37">
        <v>1</v>
      </c>
      <c r="S1019" s="37">
        <v>1</v>
      </c>
      <c r="T1019" s="36">
        <v>0</v>
      </c>
      <c r="U1019" s="36">
        <v>0</v>
      </c>
      <c r="V1019" s="36">
        <v>0</v>
      </c>
      <c r="W1019" s="36">
        <v>0</v>
      </c>
      <c r="X1019" s="36">
        <v>0</v>
      </c>
      <c r="Y1019" s="36">
        <v>0</v>
      </c>
      <c r="Z1019" s="36">
        <v>0</v>
      </c>
      <c r="AA1019" s="36">
        <v>0</v>
      </c>
      <c r="AB1019" s="36">
        <v>0</v>
      </c>
      <c r="AC1019" s="36">
        <v>0</v>
      </c>
      <c r="AD1019" s="36">
        <v>0</v>
      </c>
      <c r="AE1019" s="36">
        <v>0</v>
      </c>
      <c r="AF1019" s="36">
        <v>0</v>
      </c>
    </row>
    <row r="1020" spans="1:32">
      <c r="A1020" s="34" t="s">
        <v>1036</v>
      </c>
      <c r="B1020" s="34" t="s">
        <v>1037</v>
      </c>
      <c r="C1020" s="34" t="s">
        <v>2061</v>
      </c>
      <c r="D1020" s="34" t="s">
        <v>1172</v>
      </c>
      <c r="E1020" s="34" t="s">
        <v>1934</v>
      </c>
      <c r="F1020" s="34" t="s">
        <v>1305</v>
      </c>
      <c r="G1020" s="36">
        <v>0</v>
      </c>
      <c r="H1020" s="36">
        <v>0</v>
      </c>
      <c r="I1020" s="36">
        <v>0</v>
      </c>
      <c r="J1020" s="36">
        <v>0</v>
      </c>
      <c r="K1020" s="36">
        <v>0</v>
      </c>
      <c r="L1020" s="36">
        <v>0</v>
      </c>
      <c r="M1020" s="36">
        <v>0</v>
      </c>
      <c r="N1020" s="36">
        <v>0</v>
      </c>
      <c r="O1020" s="36">
        <v>0</v>
      </c>
      <c r="P1020" s="36">
        <v>0</v>
      </c>
      <c r="Q1020" s="36">
        <v>0</v>
      </c>
      <c r="R1020" s="37">
        <v>1</v>
      </c>
      <c r="S1020" s="37">
        <v>1</v>
      </c>
      <c r="T1020" s="36">
        <v>0</v>
      </c>
      <c r="U1020" s="36">
        <v>0</v>
      </c>
      <c r="V1020" s="36">
        <v>0</v>
      </c>
      <c r="W1020" s="36">
        <v>0</v>
      </c>
      <c r="X1020" s="36">
        <v>0</v>
      </c>
      <c r="Y1020" s="36">
        <v>0</v>
      </c>
      <c r="Z1020" s="36">
        <v>0</v>
      </c>
      <c r="AA1020" s="36">
        <v>0</v>
      </c>
      <c r="AB1020" s="36">
        <v>0</v>
      </c>
      <c r="AC1020" s="37">
        <v>1</v>
      </c>
      <c r="AD1020" s="36">
        <v>0</v>
      </c>
      <c r="AE1020" s="36">
        <v>0</v>
      </c>
      <c r="AF1020" s="36">
        <v>0</v>
      </c>
    </row>
    <row r="1021" spans="1:32">
      <c r="A1021" s="34" t="s">
        <v>1036</v>
      </c>
      <c r="B1021" s="34" t="s">
        <v>1037</v>
      </c>
      <c r="C1021" s="34" t="s">
        <v>2061</v>
      </c>
      <c r="D1021" s="34" t="s">
        <v>1173</v>
      </c>
      <c r="E1021" s="34" t="s">
        <v>1049</v>
      </c>
      <c r="F1021" s="34" t="s">
        <v>1305</v>
      </c>
      <c r="G1021" s="36">
        <v>0</v>
      </c>
      <c r="H1021" s="36">
        <v>0</v>
      </c>
      <c r="I1021" s="36">
        <v>0</v>
      </c>
      <c r="J1021" s="36">
        <v>0</v>
      </c>
      <c r="K1021" s="37">
        <v>1</v>
      </c>
      <c r="L1021" s="37">
        <v>1</v>
      </c>
      <c r="M1021" s="36">
        <v>0</v>
      </c>
      <c r="N1021" s="36">
        <v>0</v>
      </c>
      <c r="O1021" s="37">
        <v>1</v>
      </c>
      <c r="P1021" s="37">
        <v>1</v>
      </c>
      <c r="Q1021" s="36">
        <v>0</v>
      </c>
      <c r="R1021" s="36">
        <v>0</v>
      </c>
      <c r="S1021" s="36">
        <v>0</v>
      </c>
      <c r="T1021" s="36">
        <v>0</v>
      </c>
      <c r="U1021" s="36">
        <v>0</v>
      </c>
      <c r="V1021" s="36">
        <v>0</v>
      </c>
      <c r="W1021" s="36">
        <v>0</v>
      </c>
      <c r="X1021" s="37">
        <v>1</v>
      </c>
      <c r="Y1021" s="37">
        <v>1</v>
      </c>
      <c r="Z1021" s="36">
        <v>0</v>
      </c>
      <c r="AA1021" s="37">
        <v>1</v>
      </c>
      <c r="AB1021" s="37">
        <v>1</v>
      </c>
      <c r="AC1021" s="36">
        <v>0</v>
      </c>
      <c r="AD1021" s="37">
        <v>1</v>
      </c>
      <c r="AE1021" s="36">
        <v>0</v>
      </c>
      <c r="AF1021" s="36">
        <v>0</v>
      </c>
    </row>
    <row r="1022" spans="1:32">
      <c r="A1022" s="34" t="s">
        <v>1036</v>
      </c>
      <c r="B1022" s="34" t="s">
        <v>1037</v>
      </c>
      <c r="C1022" s="34" t="s">
        <v>2061</v>
      </c>
      <c r="D1022" s="34" t="s">
        <v>1174</v>
      </c>
      <c r="E1022" s="34" t="s">
        <v>1934</v>
      </c>
      <c r="F1022" s="34" t="s">
        <v>1305</v>
      </c>
      <c r="G1022" s="36">
        <v>0</v>
      </c>
      <c r="H1022" s="36">
        <v>0</v>
      </c>
      <c r="I1022" s="36">
        <v>0</v>
      </c>
      <c r="J1022" s="36">
        <v>0</v>
      </c>
      <c r="K1022" s="36">
        <v>0</v>
      </c>
      <c r="L1022" s="36">
        <v>0</v>
      </c>
      <c r="M1022" s="36">
        <v>0</v>
      </c>
      <c r="N1022" s="36">
        <v>0</v>
      </c>
      <c r="O1022" s="36">
        <v>0</v>
      </c>
      <c r="P1022" s="36">
        <v>0</v>
      </c>
      <c r="Q1022" s="36">
        <v>0</v>
      </c>
      <c r="R1022" s="36">
        <v>0</v>
      </c>
      <c r="S1022" s="37">
        <v>1</v>
      </c>
      <c r="T1022" s="36">
        <v>0</v>
      </c>
      <c r="U1022" s="37">
        <v>1</v>
      </c>
      <c r="V1022" s="37">
        <v>1</v>
      </c>
      <c r="W1022" s="36">
        <v>0</v>
      </c>
      <c r="X1022" s="36">
        <v>0</v>
      </c>
      <c r="Y1022" s="36">
        <v>0</v>
      </c>
      <c r="Z1022" s="36">
        <v>0</v>
      </c>
      <c r="AA1022" s="36">
        <v>0</v>
      </c>
      <c r="AB1022" s="36">
        <v>0</v>
      </c>
      <c r="AC1022" s="36">
        <v>0</v>
      </c>
      <c r="AD1022" s="36">
        <v>0</v>
      </c>
      <c r="AE1022" s="36">
        <v>0</v>
      </c>
      <c r="AF1022" s="36">
        <v>0</v>
      </c>
    </row>
    <row r="1023" spans="1:32">
      <c r="A1023" s="34" t="s">
        <v>1036</v>
      </c>
      <c r="B1023" s="34" t="s">
        <v>1037</v>
      </c>
      <c r="C1023" s="34" t="s">
        <v>2061</v>
      </c>
      <c r="D1023" s="34" t="s">
        <v>1175</v>
      </c>
      <c r="E1023" s="34" t="s">
        <v>1934</v>
      </c>
      <c r="F1023" s="34" t="s">
        <v>1305</v>
      </c>
      <c r="G1023" s="36">
        <v>0</v>
      </c>
      <c r="H1023" s="36">
        <v>0</v>
      </c>
      <c r="I1023" s="36">
        <v>0</v>
      </c>
      <c r="J1023" s="36">
        <v>0</v>
      </c>
      <c r="K1023" s="36">
        <v>0</v>
      </c>
      <c r="L1023" s="36">
        <v>0</v>
      </c>
      <c r="M1023" s="36">
        <v>0</v>
      </c>
      <c r="N1023" s="36">
        <v>0</v>
      </c>
      <c r="O1023" s="36">
        <v>0</v>
      </c>
      <c r="P1023" s="36">
        <v>0</v>
      </c>
      <c r="Q1023" s="36">
        <v>0</v>
      </c>
      <c r="R1023" s="37">
        <v>1</v>
      </c>
      <c r="S1023" s="36">
        <v>0</v>
      </c>
      <c r="T1023" s="36">
        <v>0</v>
      </c>
      <c r="U1023" s="36">
        <v>0</v>
      </c>
      <c r="V1023" s="36">
        <v>0</v>
      </c>
      <c r="W1023" s="36">
        <v>0</v>
      </c>
      <c r="X1023" s="36">
        <v>0</v>
      </c>
      <c r="Y1023" s="36">
        <v>0</v>
      </c>
      <c r="Z1023" s="36">
        <v>0</v>
      </c>
      <c r="AA1023" s="36">
        <v>0</v>
      </c>
      <c r="AB1023" s="36">
        <v>0</v>
      </c>
      <c r="AC1023" s="36">
        <v>0</v>
      </c>
      <c r="AD1023" s="36">
        <v>0</v>
      </c>
      <c r="AE1023" s="36">
        <v>0</v>
      </c>
      <c r="AF1023" s="36">
        <v>0</v>
      </c>
    </row>
    <row r="1024" spans="1:32">
      <c r="A1024" s="34" t="s">
        <v>1036</v>
      </c>
      <c r="B1024" s="34" t="s">
        <v>1037</v>
      </c>
      <c r="C1024" s="34" t="s">
        <v>2061</v>
      </c>
      <c r="D1024" s="34" t="s">
        <v>1176</v>
      </c>
      <c r="E1024" s="34" t="s">
        <v>1934</v>
      </c>
      <c r="F1024" s="34" t="s">
        <v>1305</v>
      </c>
      <c r="G1024" s="36">
        <v>0</v>
      </c>
      <c r="H1024" s="36">
        <v>0</v>
      </c>
      <c r="I1024" s="36">
        <v>0</v>
      </c>
      <c r="J1024" s="36">
        <v>0</v>
      </c>
      <c r="K1024" s="37">
        <v>1</v>
      </c>
      <c r="L1024" s="37">
        <v>1</v>
      </c>
      <c r="M1024" s="36">
        <v>0</v>
      </c>
      <c r="N1024" s="36">
        <v>0</v>
      </c>
      <c r="O1024" s="36">
        <v>0</v>
      </c>
      <c r="P1024" s="36">
        <v>0</v>
      </c>
      <c r="Q1024" s="36">
        <v>0</v>
      </c>
      <c r="R1024" s="37">
        <v>1</v>
      </c>
      <c r="S1024" s="37">
        <v>1</v>
      </c>
      <c r="T1024" s="36">
        <v>0</v>
      </c>
      <c r="U1024" s="36">
        <v>0</v>
      </c>
      <c r="V1024" s="36">
        <v>0</v>
      </c>
      <c r="W1024" s="36">
        <v>0</v>
      </c>
      <c r="X1024" s="36">
        <v>0</v>
      </c>
      <c r="Y1024" s="36">
        <v>0</v>
      </c>
      <c r="Z1024" s="36">
        <v>0</v>
      </c>
      <c r="AA1024" s="36">
        <v>0</v>
      </c>
      <c r="AB1024" s="36">
        <v>0</v>
      </c>
      <c r="AC1024" s="36">
        <v>0</v>
      </c>
      <c r="AD1024" s="36">
        <v>0</v>
      </c>
      <c r="AE1024" s="36">
        <v>0</v>
      </c>
      <c r="AF1024" s="36">
        <v>0</v>
      </c>
    </row>
    <row r="1025" spans="1:32">
      <c r="A1025" s="34" t="s">
        <v>1036</v>
      </c>
      <c r="B1025" s="34" t="s">
        <v>1037</v>
      </c>
      <c r="C1025" s="34" t="s">
        <v>2061</v>
      </c>
      <c r="D1025" s="34" t="s">
        <v>1177</v>
      </c>
      <c r="E1025" s="34" t="s">
        <v>1934</v>
      </c>
      <c r="F1025" s="34" t="s">
        <v>1305</v>
      </c>
      <c r="G1025" s="36">
        <v>0</v>
      </c>
      <c r="H1025" s="36">
        <v>0</v>
      </c>
      <c r="I1025" s="36">
        <v>0</v>
      </c>
      <c r="J1025" s="36">
        <v>0</v>
      </c>
      <c r="K1025" s="37">
        <v>1</v>
      </c>
      <c r="L1025" s="37">
        <v>1</v>
      </c>
      <c r="M1025" s="36">
        <v>0</v>
      </c>
      <c r="N1025" s="36">
        <v>0</v>
      </c>
      <c r="O1025" s="36">
        <v>0</v>
      </c>
      <c r="P1025" s="36">
        <v>0</v>
      </c>
      <c r="Q1025" s="36">
        <v>0</v>
      </c>
      <c r="R1025" s="37">
        <v>1</v>
      </c>
      <c r="S1025" s="37">
        <v>1</v>
      </c>
      <c r="T1025" s="36">
        <v>0</v>
      </c>
      <c r="U1025" s="36">
        <v>0</v>
      </c>
      <c r="V1025" s="36">
        <v>0</v>
      </c>
      <c r="W1025" s="36">
        <v>0</v>
      </c>
      <c r="X1025" s="36">
        <v>0</v>
      </c>
      <c r="Y1025" s="36">
        <v>0</v>
      </c>
      <c r="Z1025" s="36">
        <v>0</v>
      </c>
      <c r="AA1025" s="36">
        <v>0</v>
      </c>
      <c r="AB1025" s="36">
        <v>0</v>
      </c>
      <c r="AC1025" s="36">
        <v>0</v>
      </c>
      <c r="AD1025" s="36">
        <v>0</v>
      </c>
      <c r="AE1025" s="36">
        <v>0</v>
      </c>
      <c r="AF1025" s="36">
        <v>0</v>
      </c>
    </row>
    <row r="1026" spans="1:32">
      <c r="A1026" s="34" t="s">
        <v>1036</v>
      </c>
      <c r="B1026" s="34" t="s">
        <v>1037</v>
      </c>
      <c r="C1026" s="34" t="s">
        <v>2061</v>
      </c>
      <c r="D1026" s="34" t="s">
        <v>1178</v>
      </c>
      <c r="E1026" s="34" t="s">
        <v>1934</v>
      </c>
      <c r="F1026" s="34" t="s">
        <v>1305</v>
      </c>
      <c r="G1026" s="36">
        <v>0</v>
      </c>
      <c r="H1026" s="36">
        <v>0</v>
      </c>
      <c r="I1026" s="36">
        <v>0</v>
      </c>
      <c r="J1026" s="36">
        <v>0</v>
      </c>
      <c r="K1026" s="36">
        <v>0</v>
      </c>
      <c r="L1026" s="36">
        <v>0</v>
      </c>
      <c r="M1026" s="36">
        <v>0</v>
      </c>
      <c r="N1026" s="36">
        <v>0</v>
      </c>
      <c r="O1026" s="36">
        <v>0</v>
      </c>
      <c r="P1026" s="36">
        <v>0</v>
      </c>
      <c r="Q1026" s="36">
        <v>0</v>
      </c>
      <c r="R1026" s="36">
        <v>0</v>
      </c>
      <c r="S1026" s="36">
        <v>0</v>
      </c>
      <c r="T1026" s="37">
        <v>1</v>
      </c>
      <c r="U1026" s="37">
        <v>1</v>
      </c>
      <c r="V1026" s="37">
        <v>1</v>
      </c>
      <c r="W1026" s="36">
        <v>0</v>
      </c>
      <c r="X1026" s="36">
        <v>0</v>
      </c>
      <c r="Y1026" s="36">
        <v>0</v>
      </c>
      <c r="Z1026" s="36">
        <v>0</v>
      </c>
      <c r="AA1026" s="36">
        <v>0</v>
      </c>
      <c r="AB1026" s="36">
        <v>0</v>
      </c>
      <c r="AC1026" s="36">
        <v>0</v>
      </c>
      <c r="AD1026" s="36">
        <v>0</v>
      </c>
      <c r="AE1026" s="36">
        <v>0</v>
      </c>
      <c r="AF1026" s="36">
        <v>0</v>
      </c>
    </row>
    <row r="1027" spans="1:32">
      <c r="A1027" s="34" t="s">
        <v>1036</v>
      </c>
      <c r="B1027" s="34" t="s">
        <v>1037</v>
      </c>
      <c r="C1027" s="34" t="s">
        <v>2061</v>
      </c>
      <c r="D1027" s="34" t="s">
        <v>1179</v>
      </c>
      <c r="E1027" s="34" t="s">
        <v>1934</v>
      </c>
      <c r="F1027" s="34" t="s">
        <v>1305</v>
      </c>
      <c r="G1027" s="36">
        <v>0</v>
      </c>
      <c r="H1027" s="36">
        <v>0</v>
      </c>
      <c r="I1027" s="36">
        <v>0</v>
      </c>
      <c r="J1027" s="36">
        <v>0</v>
      </c>
      <c r="K1027" s="37">
        <v>1</v>
      </c>
      <c r="L1027" s="37">
        <v>1</v>
      </c>
      <c r="M1027" s="36">
        <v>0</v>
      </c>
      <c r="N1027" s="36">
        <v>0</v>
      </c>
      <c r="O1027" s="36">
        <v>0</v>
      </c>
      <c r="P1027" s="36">
        <v>0</v>
      </c>
      <c r="Q1027" s="36">
        <v>0</v>
      </c>
      <c r="R1027" s="37">
        <v>1</v>
      </c>
      <c r="S1027" s="37">
        <v>1</v>
      </c>
      <c r="T1027" s="36">
        <v>0</v>
      </c>
      <c r="U1027" s="36">
        <v>0</v>
      </c>
      <c r="V1027" s="36">
        <v>0</v>
      </c>
      <c r="W1027" s="36">
        <v>0</v>
      </c>
      <c r="X1027" s="36">
        <v>0</v>
      </c>
      <c r="Y1027" s="36">
        <v>0</v>
      </c>
      <c r="Z1027" s="36">
        <v>0</v>
      </c>
      <c r="AA1027" s="36">
        <v>0</v>
      </c>
      <c r="AB1027" s="36">
        <v>0</v>
      </c>
      <c r="AC1027" s="36">
        <v>0</v>
      </c>
      <c r="AD1027" s="36">
        <v>0</v>
      </c>
      <c r="AE1027" s="36">
        <v>0</v>
      </c>
      <c r="AF1027" s="36">
        <v>0</v>
      </c>
    </row>
    <row r="1028" spans="1:32">
      <c r="A1028" s="34" t="s">
        <v>1036</v>
      </c>
      <c r="B1028" s="34" t="s">
        <v>1037</v>
      </c>
      <c r="C1028" s="34" t="s">
        <v>2061</v>
      </c>
      <c r="D1028" s="34" t="s">
        <v>1180</v>
      </c>
      <c r="E1028" s="34" t="s">
        <v>1934</v>
      </c>
      <c r="F1028" s="34" t="s">
        <v>1305</v>
      </c>
      <c r="G1028" s="36">
        <v>0</v>
      </c>
      <c r="H1028" s="36">
        <v>0</v>
      </c>
      <c r="I1028" s="36">
        <v>0</v>
      </c>
      <c r="J1028" s="36">
        <v>0</v>
      </c>
      <c r="K1028" s="36">
        <v>0</v>
      </c>
      <c r="L1028" s="36">
        <v>0</v>
      </c>
      <c r="M1028" s="36">
        <v>0</v>
      </c>
      <c r="N1028" s="36">
        <v>0</v>
      </c>
      <c r="O1028" s="36">
        <v>0</v>
      </c>
      <c r="P1028" s="36">
        <v>0</v>
      </c>
      <c r="Q1028" s="36">
        <v>0</v>
      </c>
      <c r="R1028" s="36">
        <v>0</v>
      </c>
      <c r="S1028" s="37">
        <v>1</v>
      </c>
      <c r="T1028" s="36">
        <v>0</v>
      </c>
      <c r="U1028" s="37">
        <v>1</v>
      </c>
      <c r="V1028" s="37">
        <v>1</v>
      </c>
      <c r="W1028" s="36">
        <v>0</v>
      </c>
      <c r="X1028" s="36">
        <v>0</v>
      </c>
      <c r="Y1028" s="36">
        <v>0</v>
      </c>
      <c r="Z1028" s="36">
        <v>0</v>
      </c>
      <c r="AA1028" s="36">
        <v>0</v>
      </c>
      <c r="AB1028" s="36">
        <v>0</v>
      </c>
      <c r="AC1028" s="36">
        <v>0</v>
      </c>
      <c r="AD1028" s="37">
        <v>1</v>
      </c>
      <c r="AE1028" s="36">
        <v>0</v>
      </c>
      <c r="AF1028" s="36">
        <v>0</v>
      </c>
    </row>
    <row r="1029" spans="1:32">
      <c r="A1029" s="34" t="s">
        <v>1036</v>
      </c>
      <c r="B1029" s="34" t="s">
        <v>1037</v>
      </c>
      <c r="C1029" s="34" t="s">
        <v>1181</v>
      </c>
      <c r="D1029" s="34" t="s">
        <v>1182</v>
      </c>
      <c r="E1029" s="34" t="s">
        <v>1934</v>
      </c>
      <c r="F1029" s="34" t="s">
        <v>1305</v>
      </c>
      <c r="G1029" s="36">
        <v>0</v>
      </c>
      <c r="H1029" s="36">
        <v>0</v>
      </c>
      <c r="I1029" s="36">
        <v>0</v>
      </c>
      <c r="J1029" s="36">
        <v>0</v>
      </c>
      <c r="K1029" s="37">
        <v>1</v>
      </c>
      <c r="L1029" s="36">
        <v>0</v>
      </c>
      <c r="M1029" s="36">
        <v>0</v>
      </c>
      <c r="N1029" s="36">
        <v>0</v>
      </c>
      <c r="O1029" s="36">
        <v>0</v>
      </c>
      <c r="P1029" s="36">
        <v>0</v>
      </c>
      <c r="Q1029" s="36">
        <v>0</v>
      </c>
      <c r="R1029" s="36">
        <v>0</v>
      </c>
      <c r="S1029" s="36">
        <v>0</v>
      </c>
      <c r="T1029" s="36">
        <v>0</v>
      </c>
      <c r="U1029" s="36">
        <v>0</v>
      </c>
      <c r="V1029" s="36">
        <v>0</v>
      </c>
      <c r="W1029" s="36">
        <v>0</v>
      </c>
      <c r="X1029" s="36">
        <v>0</v>
      </c>
      <c r="Y1029" s="36">
        <v>0</v>
      </c>
      <c r="Z1029" s="36">
        <v>0</v>
      </c>
      <c r="AA1029" s="36">
        <v>0</v>
      </c>
      <c r="AB1029" s="36">
        <v>0</v>
      </c>
      <c r="AC1029" s="36">
        <v>0</v>
      </c>
      <c r="AD1029" s="36">
        <v>0</v>
      </c>
      <c r="AE1029" s="36">
        <v>0</v>
      </c>
      <c r="AF1029" s="36">
        <v>0</v>
      </c>
    </row>
    <row r="1030" spans="1:32">
      <c r="A1030" s="34" t="s">
        <v>1036</v>
      </c>
      <c r="B1030" s="34" t="s">
        <v>1037</v>
      </c>
      <c r="C1030" s="34" t="s">
        <v>1181</v>
      </c>
      <c r="D1030" s="34" t="s">
        <v>1183</v>
      </c>
      <c r="E1030" s="34" t="s">
        <v>1934</v>
      </c>
      <c r="F1030" s="34" t="s">
        <v>1305</v>
      </c>
      <c r="G1030" s="36">
        <v>0</v>
      </c>
      <c r="H1030" s="36">
        <v>0</v>
      </c>
      <c r="I1030" s="36">
        <v>0</v>
      </c>
      <c r="J1030" s="36">
        <v>0</v>
      </c>
      <c r="K1030" s="37">
        <v>1</v>
      </c>
      <c r="L1030" s="37">
        <v>1</v>
      </c>
      <c r="M1030" s="36">
        <v>0</v>
      </c>
      <c r="N1030" s="36">
        <v>0</v>
      </c>
      <c r="O1030" s="36">
        <v>0</v>
      </c>
      <c r="P1030" s="36">
        <v>0</v>
      </c>
      <c r="Q1030" s="36">
        <v>0</v>
      </c>
      <c r="R1030" s="37">
        <v>1</v>
      </c>
      <c r="S1030" s="37">
        <v>1</v>
      </c>
      <c r="T1030" s="36">
        <v>0</v>
      </c>
      <c r="U1030" s="37">
        <v>1</v>
      </c>
      <c r="V1030" s="37">
        <v>1</v>
      </c>
      <c r="W1030" s="36">
        <v>0</v>
      </c>
      <c r="X1030" s="36">
        <v>0</v>
      </c>
      <c r="Y1030" s="36">
        <v>0</v>
      </c>
      <c r="Z1030" s="36">
        <v>0</v>
      </c>
      <c r="AA1030" s="36">
        <v>0</v>
      </c>
      <c r="AB1030" s="36">
        <v>0</v>
      </c>
      <c r="AC1030" s="36">
        <v>0</v>
      </c>
      <c r="AD1030" s="36">
        <v>0</v>
      </c>
      <c r="AE1030" s="36">
        <v>0</v>
      </c>
      <c r="AF1030" s="36">
        <v>0</v>
      </c>
    </row>
    <row r="1031" spans="1:32">
      <c r="A1031" s="34" t="s">
        <v>1036</v>
      </c>
      <c r="B1031" s="34" t="s">
        <v>1037</v>
      </c>
      <c r="C1031" s="34" t="s">
        <v>1181</v>
      </c>
      <c r="D1031" s="34" t="s">
        <v>1184</v>
      </c>
      <c r="E1031" s="34" t="s">
        <v>1934</v>
      </c>
      <c r="F1031" s="34" t="s">
        <v>1305</v>
      </c>
      <c r="G1031" s="36">
        <v>0</v>
      </c>
      <c r="H1031" s="36">
        <v>0</v>
      </c>
      <c r="I1031" s="36">
        <v>0</v>
      </c>
      <c r="J1031" s="36">
        <v>0</v>
      </c>
      <c r="K1031" s="37">
        <v>1</v>
      </c>
      <c r="L1031" s="37">
        <v>1</v>
      </c>
      <c r="M1031" s="36">
        <v>0</v>
      </c>
      <c r="N1031" s="36">
        <v>0</v>
      </c>
      <c r="O1031" s="36">
        <v>0</v>
      </c>
      <c r="P1031" s="36">
        <v>0</v>
      </c>
      <c r="Q1031" s="36">
        <v>0</v>
      </c>
      <c r="R1031" s="37">
        <v>1</v>
      </c>
      <c r="S1031" s="37">
        <v>1</v>
      </c>
      <c r="T1031" s="36">
        <v>0</v>
      </c>
      <c r="U1031" s="36">
        <v>0</v>
      </c>
      <c r="V1031" s="36">
        <v>0</v>
      </c>
      <c r="W1031" s="36">
        <v>0</v>
      </c>
      <c r="X1031" s="36">
        <v>0</v>
      </c>
      <c r="Y1031" s="36">
        <v>0</v>
      </c>
      <c r="Z1031" s="36">
        <v>0</v>
      </c>
      <c r="AA1031" s="36">
        <v>0</v>
      </c>
      <c r="AB1031" s="36">
        <v>0</v>
      </c>
      <c r="AC1031" s="36">
        <v>0</v>
      </c>
      <c r="AD1031" s="36">
        <v>0</v>
      </c>
      <c r="AE1031" s="36">
        <v>0</v>
      </c>
      <c r="AF1031" s="36">
        <v>0</v>
      </c>
    </row>
    <row r="1032" spans="1:32">
      <c r="A1032" s="34" t="s">
        <v>1036</v>
      </c>
      <c r="B1032" s="34" t="s">
        <v>1037</v>
      </c>
      <c r="C1032" s="34" t="s">
        <v>1181</v>
      </c>
      <c r="D1032" s="34" t="s">
        <v>1185</v>
      </c>
      <c r="E1032" s="34" t="s">
        <v>1934</v>
      </c>
      <c r="F1032" s="34" t="s">
        <v>1305</v>
      </c>
      <c r="G1032" s="36">
        <v>0</v>
      </c>
      <c r="H1032" s="36">
        <v>0</v>
      </c>
      <c r="I1032" s="36">
        <v>0</v>
      </c>
      <c r="J1032" s="36">
        <v>0</v>
      </c>
      <c r="K1032" s="37">
        <v>1</v>
      </c>
      <c r="L1032" s="36">
        <v>0</v>
      </c>
      <c r="M1032" s="36">
        <v>0</v>
      </c>
      <c r="N1032" s="36">
        <v>0</v>
      </c>
      <c r="O1032" s="36">
        <v>0</v>
      </c>
      <c r="P1032" s="36">
        <v>0</v>
      </c>
      <c r="Q1032" s="36">
        <v>0</v>
      </c>
      <c r="R1032" s="37">
        <v>1</v>
      </c>
      <c r="S1032" s="37">
        <v>1</v>
      </c>
      <c r="T1032" s="37">
        <v>1</v>
      </c>
      <c r="U1032" s="37">
        <v>1</v>
      </c>
      <c r="V1032" s="37">
        <v>1</v>
      </c>
      <c r="W1032" s="36">
        <v>0</v>
      </c>
      <c r="X1032" s="36">
        <v>0</v>
      </c>
      <c r="Y1032" s="36">
        <v>0</v>
      </c>
      <c r="Z1032" s="36">
        <v>0</v>
      </c>
      <c r="AA1032" s="36">
        <v>0</v>
      </c>
      <c r="AB1032" s="36">
        <v>0</v>
      </c>
      <c r="AC1032" s="36">
        <v>0</v>
      </c>
      <c r="AD1032" s="37">
        <v>1</v>
      </c>
      <c r="AE1032" s="36">
        <v>0</v>
      </c>
      <c r="AF1032" s="36">
        <v>0</v>
      </c>
    </row>
    <row r="1033" spans="1:32">
      <c r="A1033" s="34" t="s">
        <v>1036</v>
      </c>
      <c r="B1033" s="34" t="s">
        <v>1037</v>
      </c>
      <c r="C1033" s="34" t="s">
        <v>1181</v>
      </c>
      <c r="D1033" s="34" t="s">
        <v>1186</v>
      </c>
      <c r="E1033" s="34" t="s">
        <v>1934</v>
      </c>
      <c r="F1033" s="34" t="s">
        <v>1305</v>
      </c>
      <c r="G1033" s="36">
        <v>0</v>
      </c>
      <c r="H1033" s="36">
        <v>0</v>
      </c>
      <c r="I1033" s="36">
        <v>0</v>
      </c>
      <c r="J1033" s="36">
        <v>0</v>
      </c>
      <c r="K1033" s="37">
        <v>1</v>
      </c>
      <c r="L1033" s="37">
        <v>1</v>
      </c>
      <c r="M1033" s="36">
        <v>0</v>
      </c>
      <c r="N1033" s="36">
        <v>0</v>
      </c>
      <c r="O1033" s="36">
        <v>0</v>
      </c>
      <c r="P1033" s="36">
        <v>0</v>
      </c>
      <c r="Q1033" s="36">
        <v>0</v>
      </c>
      <c r="R1033" s="37">
        <v>1</v>
      </c>
      <c r="S1033" s="37">
        <v>1</v>
      </c>
      <c r="T1033" s="36">
        <v>0</v>
      </c>
      <c r="U1033" s="37">
        <v>1</v>
      </c>
      <c r="V1033" s="37">
        <v>1</v>
      </c>
      <c r="W1033" s="36">
        <v>0</v>
      </c>
      <c r="X1033" s="36">
        <v>0</v>
      </c>
      <c r="Y1033" s="36">
        <v>0</v>
      </c>
      <c r="Z1033" s="36">
        <v>0</v>
      </c>
      <c r="AA1033" s="36">
        <v>0</v>
      </c>
      <c r="AB1033" s="36">
        <v>0</v>
      </c>
      <c r="AC1033" s="36">
        <v>0</v>
      </c>
      <c r="AD1033" s="37">
        <v>1</v>
      </c>
      <c r="AE1033" s="36">
        <v>0</v>
      </c>
      <c r="AF1033" s="36">
        <v>0</v>
      </c>
    </row>
    <row r="1034" spans="1:32">
      <c r="A1034" s="34" t="s">
        <v>1036</v>
      </c>
      <c r="B1034" s="34" t="s">
        <v>1037</v>
      </c>
      <c r="C1034" s="34" t="s">
        <v>1181</v>
      </c>
      <c r="D1034" s="34" t="s">
        <v>1187</v>
      </c>
      <c r="E1034" s="34" t="s">
        <v>1934</v>
      </c>
      <c r="F1034" s="34" t="s">
        <v>1305</v>
      </c>
      <c r="G1034" s="36">
        <v>0</v>
      </c>
      <c r="H1034" s="36">
        <v>0</v>
      </c>
      <c r="I1034" s="36">
        <v>0</v>
      </c>
      <c r="J1034" s="36">
        <v>0</v>
      </c>
      <c r="K1034" s="37">
        <v>1</v>
      </c>
      <c r="L1034" s="36">
        <v>0</v>
      </c>
      <c r="M1034" s="36">
        <v>0</v>
      </c>
      <c r="N1034" s="36">
        <v>0</v>
      </c>
      <c r="O1034" s="36">
        <v>0</v>
      </c>
      <c r="P1034" s="36">
        <v>0</v>
      </c>
      <c r="Q1034" s="36">
        <v>0</v>
      </c>
      <c r="R1034" s="37">
        <v>1</v>
      </c>
      <c r="S1034" s="37">
        <v>1</v>
      </c>
      <c r="T1034" s="37">
        <v>1</v>
      </c>
      <c r="U1034" s="37">
        <v>1</v>
      </c>
      <c r="V1034" s="37">
        <v>1</v>
      </c>
      <c r="W1034" s="36">
        <v>0</v>
      </c>
      <c r="X1034" s="36">
        <v>0</v>
      </c>
      <c r="Y1034" s="36">
        <v>0</v>
      </c>
      <c r="Z1034" s="36">
        <v>0</v>
      </c>
      <c r="AA1034" s="36">
        <v>0</v>
      </c>
      <c r="AB1034" s="36">
        <v>0</v>
      </c>
      <c r="AC1034" s="36">
        <v>0</v>
      </c>
      <c r="AD1034" s="37">
        <v>1</v>
      </c>
      <c r="AE1034" s="36">
        <v>0</v>
      </c>
      <c r="AF1034" s="36">
        <v>0</v>
      </c>
    </row>
    <row r="1035" spans="1:32">
      <c r="A1035" s="34" t="s">
        <v>1036</v>
      </c>
      <c r="B1035" s="34" t="s">
        <v>1037</v>
      </c>
      <c r="C1035" s="34" t="s">
        <v>1181</v>
      </c>
      <c r="D1035" s="34" t="s">
        <v>1188</v>
      </c>
      <c r="E1035" s="34" t="s">
        <v>1923</v>
      </c>
      <c r="F1035" s="34" t="s">
        <v>1305</v>
      </c>
      <c r="G1035" s="36">
        <v>0</v>
      </c>
      <c r="H1035" s="36">
        <v>0</v>
      </c>
      <c r="I1035" s="36">
        <v>0</v>
      </c>
      <c r="J1035" s="36">
        <v>0</v>
      </c>
      <c r="K1035" s="37">
        <v>1</v>
      </c>
      <c r="L1035" s="37">
        <v>1</v>
      </c>
      <c r="M1035" s="36">
        <v>0</v>
      </c>
      <c r="N1035" s="37">
        <v>1</v>
      </c>
      <c r="O1035" s="37">
        <v>1</v>
      </c>
      <c r="P1035" s="37">
        <v>1</v>
      </c>
      <c r="Q1035" s="36">
        <v>0</v>
      </c>
      <c r="R1035" s="36">
        <v>0</v>
      </c>
      <c r="S1035" s="36">
        <v>0</v>
      </c>
      <c r="T1035" s="36">
        <v>0</v>
      </c>
      <c r="U1035" s="36">
        <v>0</v>
      </c>
      <c r="V1035" s="36">
        <v>0</v>
      </c>
      <c r="W1035" s="36">
        <v>0</v>
      </c>
      <c r="X1035" s="37">
        <v>1</v>
      </c>
      <c r="Y1035" s="37">
        <v>1</v>
      </c>
      <c r="Z1035" s="36">
        <v>0</v>
      </c>
      <c r="AA1035" s="37">
        <v>1</v>
      </c>
      <c r="AB1035" s="36">
        <v>0</v>
      </c>
      <c r="AC1035" s="36">
        <v>0</v>
      </c>
      <c r="AD1035" s="37">
        <v>1</v>
      </c>
      <c r="AE1035" s="36">
        <v>0</v>
      </c>
      <c r="AF1035" s="36">
        <v>0</v>
      </c>
    </row>
    <row r="1036" spans="1:32">
      <c r="A1036" s="34" t="s">
        <v>1036</v>
      </c>
      <c r="B1036" s="34" t="s">
        <v>1037</v>
      </c>
      <c r="C1036" s="34" t="s">
        <v>1181</v>
      </c>
      <c r="D1036" s="34" t="s">
        <v>1189</v>
      </c>
      <c r="E1036" s="34" t="s">
        <v>1049</v>
      </c>
      <c r="F1036" s="34" t="s">
        <v>1305</v>
      </c>
      <c r="G1036" s="36">
        <v>0</v>
      </c>
      <c r="H1036" s="36">
        <v>0</v>
      </c>
      <c r="I1036" s="36">
        <v>0</v>
      </c>
      <c r="J1036" s="36">
        <v>0</v>
      </c>
      <c r="K1036" s="37">
        <v>1</v>
      </c>
      <c r="L1036" s="37">
        <v>1</v>
      </c>
      <c r="M1036" s="36">
        <v>0</v>
      </c>
      <c r="N1036" s="37">
        <v>1</v>
      </c>
      <c r="O1036" s="37">
        <v>1</v>
      </c>
      <c r="P1036" s="37">
        <v>1</v>
      </c>
      <c r="Q1036" s="36">
        <v>0</v>
      </c>
      <c r="R1036" s="36">
        <v>0</v>
      </c>
      <c r="S1036" s="36">
        <v>0</v>
      </c>
      <c r="T1036" s="36">
        <v>0</v>
      </c>
      <c r="U1036" s="36">
        <v>0</v>
      </c>
      <c r="V1036" s="36">
        <v>0</v>
      </c>
      <c r="W1036" s="36">
        <v>0</v>
      </c>
      <c r="X1036" s="37">
        <v>1</v>
      </c>
      <c r="Y1036" s="37">
        <v>1</v>
      </c>
      <c r="Z1036" s="36">
        <v>0</v>
      </c>
      <c r="AA1036" s="37">
        <v>1</v>
      </c>
      <c r="AB1036" s="36">
        <v>0</v>
      </c>
      <c r="AC1036" s="36">
        <v>0</v>
      </c>
      <c r="AD1036" s="37">
        <v>1</v>
      </c>
      <c r="AE1036" s="36">
        <v>0</v>
      </c>
      <c r="AF1036" s="36">
        <v>0</v>
      </c>
    </row>
    <row r="1037" spans="1:32">
      <c r="A1037" s="34" t="s">
        <v>1036</v>
      </c>
      <c r="B1037" s="34" t="s">
        <v>1037</v>
      </c>
      <c r="C1037" s="34" t="s">
        <v>1181</v>
      </c>
      <c r="D1037" s="34" t="s">
        <v>1190</v>
      </c>
      <c r="E1037" s="34" t="s">
        <v>2000</v>
      </c>
      <c r="F1037" s="34" t="s">
        <v>1305</v>
      </c>
      <c r="G1037" s="36">
        <v>0</v>
      </c>
      <c r="H1037" s="36">
        <v>0</v>
      </c>
      <c r="I1037" s="36">
        <v>0</v>
      </c>
      <c r="J1037" s="36">
        <v>0</v>
      </c>
      <c r="K1037" s="37">
        <v>1</v>
      </c>
      <c r="L1037" s="37">
        <v>1</v>
      </c>
      <c r="M1037" s="36">
        <v>0</v>
      </c>
      <c r="N1037" s="36">
        <v>0</v>
      </c>
      <c r="O1037" s="37">
        <v>1</v>
      </c>
      <c r="P1037" s="36">
        <v>0</v>
      </c>
      <c r="Q1037" s="36">
        <v>0</v>
      </c>
      <c r="R1037" s="36">
        <v>0</v>
      </c>
      <c r="S1037" s="36">
        <v>0</v>
      </c>
      <c r="T1037" s="36">
        <v>0</v>
      </c>
      <c r="U1037" s="36">
        <v>0</v>
      </c>
      <c r="V1037" s="36">
        <v>0</v>
      </c>
      <c r="W1037" s="36">
        <v>0</v>
      </c>
      <c r="X1037" s="36">
        <v>0</v>
      </c>
      <c r="Y1037" s="36">
        <v>0</v>
      </c>
      <c r="Z1037" s="36">
        <v>0</v>
      </c>
      <c r="AA1037" s="36">
        <v>0</v>
      </c>
      <c r="AB1037" s="36">
        <v>0</v>
      </c>
      <c r="AC1037" s="36">
        <v>0</v>
      </c>
      <c r="AD1037" s="36">
        <v>0</v>
      </c>
      <c r="AE1037" s="36">
        <v>0</v>
      </c>
      <c r="AF1037" s="36">
        <v>0</v>
      </c>
    </row>
    <row r="1038" spans="1:32">
      <c r="A1038" s="34" t="s">
        <v>1036</v>
      </c>
      <c r="B1038" s="34" t="s">
        <v>1037</v>
      </c>
      <c r="C1038" s="34" t="s">
        <v>1181</v>
      </c>
      <c r="D1038" s="34" t="s">
        <v>1191</v>
      </c>
      <c r="E1038" s="34" t="s">
        <v>1940</v>
      </c>
      <c r="F1038" s="34" t="s">
        <v>1305</v>
      </c>
      <c r="G1038" s="36">
        <v>0</v>
      </c>
      <c r="H1038" s="36">
        <v>0</v>
      </c>
      <c r="I1038" s="36">
        <v>0</v>
      </c>
      <c r="J1038" s="36">
        <v>0</v>
      </c>
      <c r="K1038" s="37">
        <v>1</v>
      </c>
      <c r="L1038" s="37">
        <v>1</v>
      </c>
      <c r="M1038" s="36">
        <v>0</v>
      </c>
      <c r="N1038" s="36">
        <v>0</v>
      </c>
      <c r="O1038" s="37">
        <v>1</v>
      </c>
      <c r="P1038" s="36">
        <v>0</v>
      </c>
      <c r="Q1038" s="36">
        <v>0</v>
      </c>
      <c r="R1038" s="37">
        <v>1</v>
      </c>
      <c r="S1038" s="37">
        <v>1</v>
      </c>
      <c r="T1038" s="37">
        <v>1</v>
      </c>
      <c r="U1038" s="37">
        <v>1</v>
      </c>
      <c r="V1038" s="37">
        <v>1</v>
      </c>
      <c r="W1038" s="36">
        <v>0</v>
      </c>
      <c r="X1038" s="36">
        <v>0</v>
      </c>
      <c r="Y1038" s="36">
        <v>0</v>
      </c>
      <c r="Z1038" s="36">
        <v>0</v>
      </c>
      <c r="AA1038" s="36">
        <v>0</v>
      </c>
      <c r="AB1038" s="36">
        <v>0</v>
      </c>
      <c r="AC1038" s="36">
        <v>0</v>
      </c>
      <c r="AD1038" s="37">
        <v>1</v>
      </c>
      <c r="AE1038" s="36">
        <v>0</v>
      </c>
      <c r="AF1038" s="36">
        <v>0</v>
      </c>
    </row>
    <row r="1039" spans="1:32">
      <c r="A1039" s="34" t="s">
        <v>1036</v>
      </c>
      <c r="B1039" s="34" t="s">
        <v>1037</v>
      </c>
      <c r="C1039" s="34" t="s">
        <v>1181</v>
      </c>
      <c r="D1039" s="34" t="s">
        <v>1192</v>
      </c>
      <c r="E1039" s="34" t="s">
        <v>1924</v>
      </c>
      <c r="F1039" s="34" t="s">
        <v>1305</v>
      </c>
      <c r="G1039" s="36">
        <v>0</v>
      </c>
      <c r="H1039" s="36">
        <v>0</v>
      </c>
      <c r="I1039" s="36">
        <v>0</v>
      </c>
      <c r="J1039" s="36">
        <v>0</v>
      </c>
      <c r="K1039" s="37">
        <v>1</v>
      </c>
      <c r="L1039" s="37">
        <v>1</v>
      </c>
      <c r="M1039" s="36">
        <v>0</v>
      </c>
      <c r="N1039" s="36">
        <v>0</v>
      </c>
      <c r="O1039" s="37">
        <v>1</v>
      </c>
      <c r="P1039" s="37">
        <v>1</v>
      </c>
      <c r="Q1039" s="36">
        <v>0</v>
      </c>
      <c r="R1039" s="36">
        <v>0</v>
      </c>
      <c r="S1039" s="36">
        <v>0</v>
      </c>
      <c r="T1039" s="36">
        <v>0</v>
      </c>
      <c r="U1039" s="36">
        <v>0</v>
      </c>
      <c r="V1039" s="36">
        <v>0</v>
      </c>
      <c r="W1039" s="36">
        <v>0</v>
      </c>
      <c r="X1039" s="37">
        <v>1</v>
      </c>
      <c r="Y1039" s="37">
        <v>1</v>
      </c>
      <c r="Z1039" s="36">
        <v>0</v>
      </c>
      <c r="AA1039" s="36">
        <v>0</v>
      </c>
      <c r="AB1039" s="36">
        <v>0</v>
      </c>
      <c r="AC1039" s="36">
        <v>0</v>
      </c>
      <c r="AD1039" s="37">
        <v>1</v>
      </c>
      <c r="AE1039" s="36">
        <v>0</v>
      </c>
      <c r="AF1039" s="36">
        <v>0</v>
      </c>
    </row>
    <row r="1040" spans="1:32">
      <c r="A1040" s="34" t="s">
        <v>1036</v>
      </c>
      <c r="B1040" s="34" t="s">
        <v>1037</v>
      </c>
      <c r="C1040" s="34" t="s">
        <v>1181</v>
      </c>
      <c r="D1040" s="34" t="s">
        <v>1193</v>
      </c>
      <c r="E1040" s="34" t="s">
        <v>1934</v>
      </c>
      <c r="F1040" s="34" t="s">
        <v>1305</v>
      </c>
      <c r="G1040" s="36">
        <v>0</v>
      </c>
      <c r="H1040" s="36">
        <v>0</v>
      </c>
      <c r="I1040" s="36">
        <v>0</v>
      </c>
      <c r="J1040" s="36">
        <v>0</v>
      </c>
      <c r="K1040" s="37">
        <v>1</v>
      </c>
      <c r="L1040" s="36">
        <v>0</v>
      </c>
      <c r="M1040" s="36">
        <v>0</v>
      </c>
      <c r="N1040" s="36">
        <v>0</v>
      </c>
      <c r="O1040" s="36">
        <v>0</v>
      </c>
      <c r="P1040" s="36">
        <v>0</v>
      </c>
      <c r="Q1040" s="36">
        <v>0</v>
      </c>
      <c r="R1040" s="37">
        <v>1</v>
      </c>
      <c r="S1040" s="37">
        <v>1</v>
      </c>
      <c r="T1040" s="37">
        <v>1</v>
      </c>
      <c r="U1040" s="37">
        <v>1</v>
      </c>
      <c r="V1040" s="37">
        <v>1</v>
      </c>
      <c r="W1040" s="36">
        <v>0</v>
      </c>
      <c r="X1040" s="36">
        <v>0</v>
      </c>
      <c r="Y1040" s="36">
        <v>0</v>
      </c>
      <c r="Z1040" s="36">
        <v>0</v>
      </c>
      <c r="AA1040" s="36">
        <v>0</v>
      </c>
      <c r="AB1040" s="36">
        <v>0</v>
      </c>
      <c r="AC1040" s="36">
        <v>0</v>
      </c>
      <c r="AD1040" s="37">
        <v>1</v>
      </c>
      <c r="AE1040" s="36">
        <v>0</v>
      </c>
      <c r="AF1040" s="36">
        <v>0</v>
      </c>
    </row>
    <row r="1041" spans="1:38">
      <c r="A1041" s="34" t="s">
        <v>1036</v>
      </c>
      <c r="B1041" s="34" t="s">
        <v>1037</v>
      </c>
      <c r="C1041" s="34" t="s">
        <v>1181</v>
      </c>
      <c r="D1041" s="34" t="s">
        <v>1194</v>
      </c>
      <c r="E1041" s="34" t="s">
        <v>1934</v>
      </c>
      <c r="F1041" s="34" t="s">
        <v>1305</v>
      </c>
      <c r="G1041" s="36">
        <v>0</v>
      </c>
      <c r="H1041" s="36">
        <v>0</v>
      </c>
      <c r="I1041" s="36">
        <v>0</v>
      </c>
      <c r="J1041" s="36">
        <v>0</v>
      </c>
      <c r="K1041" s="37">
        <v>1</v>
      </c>
      <c r="L1041" s="37">
        <v>1</v>
      </c>
      <c r="M1041" s="36">
        <v>0</v>
      </c>
      <c r="N1041" s="36">
        <v>0</v>
      </c>
      <c r="O1041" s="36">
        <v>0</v>
      </c>
      <c r="P1041" s="36">
        <v>0</v>
      </c>
      <c r="Q1041" s="36">
        <v>0</v>
      </c>
      <c r="R1041" s="37">
        <v>1</v>
      </c>
      <c r="S1041" s="37">
        <v>1</v>
      </c>
      <c r="T1041" s="36">
        <v>0</v>
      </c>
      <c r="U1041" s="36">
        <v>0</v>
      </c>
      <c r="V1041" s="36">
        <v>0</v>
      </c>
      <c r="W1041" s="36">
        <v>0</v>
      </c>
      <c r="X1041" s="36">
        <v>0</v>
      </c>
      <c r="Y1041" s="36">
        <v>0</v>
      </c>
      <c r="Z1041" s="36">
        <v>0</v>
      </c>
      <c r="AA1041" s="36">
        <v>0</v>
      </c>
      <c r="AB1041" s="36">
        <v>0</v>
      </c>
      <c r="AC1041" s="36">
        <v>0</v>
      </c>
      <c r="AD1041" s="37">
        <v>1</v>
      </c>
      <c r="AE1041" s="36">
        <v>0</v>
      </c>
      <c r="AF1041" s="36">
        <v>0</v>
      </c>
    </row>
    <row r="1042" spans="1:38">
      <c r="A1042" s="34" t="s">
        <v>1036</v>
      </c>
      <c r="B1042" s="34" t="s">
        <v>1037</v>
      </c>
      <c r="C1042" s="34" t="s">
        <v>1181</v>
      </c>
      <c r="D1042" s="34" t="s">
        <v>1195</v>
      </c>
      <c r="E1042" s="34" t="s">
        <v>1934</v>
      </c>
      <c r="F1042" s="34" t="s">
        <v>1305</v>
      </c>
      <c r="G1042" s="36">
        <v>0</v>
      </c>
      <c r="H1042" s="36">
        <v>0</v>
      </c>
      <c r="I1042" s="36">
        <v>0</v>
      </c>
      <c r="J1042" s="36">
        <v>0</v>
      </c>
      <c r="K1042" s="37">
        <v>1</v>
      </c>
      <c r="L1042" s="37">
        <v>1</v>
      </c>
      <c r="M1042" s="36">
        <v>0</v>
      </c>
      <c r="N1042" s="36">
        <v>0</v>
      </c>
      <c r="O1042" s="36">
        <v>0</v>
      </c>
      <c r="P1042" s="36">
        <v>0</v>
      </c>
      <c r="Q1042" s="36">
        <v>0</v>
      </c>
      <c r="R1042" s="37">
        <v>1</v>
      </c>
      <c r="S1042" s="36">
        <v>0</v>
      </c>
      <c r="T1042" s="36">
        <v>0</v>
      </c>
      <c r="U1042" s="36">
        <v>0</v>
      </c>
      <c r="V1042" s="36">
        <v>0</v>
      </c>
      <c r="W1042" s="36">
        <v>0</v>
      </c>
      <c r="X1042" s="36">
        <v>0</v>
      </c>
      <c r="Y1042" s="36">
        <v>0</v>
      </c>
      <c r="Z1042" s="36">
        <v>0</v>
      </c>
      <c r="AA1042" s="36">
        <v>0</v>
      </c>
      <c r="AB1042" s="36">
        <v>0</v>
      </c>
      <c r="AC1042" s="36">
        <v>0</v>
      </c>
      <c r="AD1042" s="36">
        <v>0</v>
      </c>
      <c r="AE1042" s="36">
        <v>0</v>
      </c>
      <c r="AF1042" s="36">
        <v>0</v>
      </c>
    </row>
    <row r="1043" spans="1:38">
      <c r="A1043" s="34" t="s">
        <v>1036</v>
      </c>
      <c r="B1043" s="34" t="s">
        <v>1037</v>
      </c>
      <c r="C1043" s="34" t="s">
        <v>1181</v>
      </c>
      <c r="D1043" s="34" t="s">
        <v>1196</v>
      </c>
      <c r="E1043" s="34" t="s">
        <v>1934</v>
      </c>
      <c r="F1043" s="34" t="s">
        <v>1305</v>
      </c>
      <c r="G1043" s="36">
        <v>0</v>
      </c>
      <c r="H1043" s="36">
        <v>0</v>
      </c>
      <c r="I1043" s="36">
        <v>0</v>
      </c>
      <c r="J1043" s="36">
        <v>0</v>
      </c>
      <c r="K1043" s="36">
        <v>0</v>
      </c>
      <c r="L1043" s="36">
        <v>0</v>
      </c>
      <c r="M1043" s="36">
        <v>0</v>
      </c>
      <c r="N1043" s="36">
        <v>0</v>
      </c>
      <c r="O1043" s="36">
        <v>0</v>
      </c>
      <c r="P1043" s="36">
        <v>0</v>
      </c>
      <c r="Q1043" s="36">
        <v>0</v>
      </c>
      <c r="R1043" s="37">
        <v>1</v>
      </c>
      <c r="S1043" s="37">
        <v>1</v>
      </c>
      <c r="T1043" s="36">
        <v>0</v>
      </c>
      <c r="U1043" s="37">
        <v>1</v>
      </c>
      <c r="V1043" s="37">
        <v>1</v>
      </c>
      <c r="W1043" s="37">
        <v>1</v>
      </c>
      <c r="X1043" s="36">
        <v>0</v>
      </c>
      <c r="Y1043" s="36">
        <v>0</v>
      </c>
      <c r="Z1043" s="36">
        <v>0</v>
      </c>
      <c r="AA1043" s="36">
        <v>0</v>
      </c>
      <c r="AB1043" s="36">
        <v>0</v>
      </c>
      <c r="AC1043" s="36">
        <v>0</v>
      </c>
      <c r="AD1043" s="36">
        <v>0</v>
      </c>
      <c r="AE1043" s="36">
        <v>0</v>
      </c>
      <c r="AF1043" s="36">
        <v>0</v>
      </c>
    </row>
    <row r="1044" spans="1:38">
      <c r="A1044" s="34" t="s">
        <v>1036</v>
      </c>
      <c r="B1044" s="34" t="s">
        <v>1037</v>
      </c>
      <c r="C1044" s="34" t="s">
        <v>2062</v>
      </c>
      <c r="D1044" s="34" t="s">
        <v>1197</v>
      </c>
      <c r="E1044" s="34" t="s">
        <v>2001</v>
      </c>
      <c r="F1044" s="34" t="s">
        <v>1305</v>
      </c>
      <c r="G1044" s="36">
        <v>0</v>
      </c>
      <c r="H1044" s="36">
        <v>0</v>
      </c>
      <c r="I1044" s="36">
        <v>0</v>
      </c>
      <c r="J1044" s="36">
        <v>0</v>
      </c>
      <c r="K1044" s="37">
        <v>1</v>
      </c>
      <c r="L1044" s="36">
        <v>0</v>
      </c>
      <c r="M1044" s="36">
        <v>0</v>
      </c>
      <c r="N1044" s="36">
        <v>0</v>
      </c>
      <c r="O1044" s="36">
        <v>0</v>
      </c>
      <c r="P1044" s="36">
        <v>0</v>
      </c>
      <c r="Q1044" s="36">
        <v>0</v>
      </c>
      <c r="R1044" s="36">
        <v>0</v>
      </c>
      <c r="S1044" s="36">
        <v>0</v>
      </c>
      <c r="T1044" s="36">
        <v>0</v>
      </c>
      <c r="U1044" s="36">
        <v>0</v>
      </c>
      <c r="V1044" s="36">
        <v>0</v>
      </c>
      <c r="W1044" s="36">
        <v>0</v>
      </c>
      <c r="X1044" s="36">
        <v>0</v>
      </c>
      <c r="Y1044" s="36">
        <v>0</v>
      </c>
      <c r="Z1044" s="36">
        <v>0</v>
      </c>
      <c r="AA1044" s="36">
        <v>0</v>
      </c>
      <c r="AB1044" s="36">
        <v>0</v>
      </c>
      <c r="AC1044" s="36">
        <v>0</v>
      </c>
      <c r="AD1044" s="36">
        <v>0</v>
      </c>
      <c r="AE1044" s="36">
        <v>0</v>
      </c>
      <c r="AF1044" s="36">
        <v>0</v>
      </c>
    </row>
    <row r="1045" spans="1:38">
      <c r="A1045" s="34" t="s">
        <v>1036</v>
      </c>
      <c r="B1045" s="34" t="s">
        <v>1037</v>
      </c>
      <c r="C1045" s="34" t="s">
        <v>2062</v>
      </c>
      <c r="D1045" s="34" t="s">
        <v>1198</v>
      </c>
      <c r="E1045" s="34" t="s">
        <v>1052</v>
      </c>
      <c r="F1045" s="34" t="s">
        <v>1305</v>
      </c>
      <c r="G1045" s="37">
        <v>1</v>
      </c>
      <c r="H1045" s="37">
        <v>1</v>
      </c>
      <c r="I1045" s="36">
        <v>0</v>
      </c>
      <c r="J1045" s="37">
        <v>1</v>
      </c>
      <c r="K1045" s="37">
        <v>1</v>
      </c>
      <c r="L1045" s="37">
        <v>1</v>
      </c>
      <c r="M1045" s="36">
        <v>0</v>
      </c>
      <c r="N1045" s="37">
        <v>1</v>
      </c>
      <c r="O1045" s="37">
        <v>1</v>
      </c>
      <c r="P1045" s="37">
        <v>1</v>
      </c>
      <c r="Q1045" s="36">
        <v>0</v>
      </c>
      <c r="R1045" s="36">
        <v>0</v>
      </c>
      <c r="S1045" s="36">
        <v>0</v>
      </c>
      <c r="T1045" s="36">
        <v>0</v>
      </c>
      <c r="U1045" s="37">
        <v>1</v>
      </c>
      <c r="V1045" s="36">
        <v>0</v>
      </c>
      <c r="W1045" s="36">
        <v>0</v>
      </c>
      <c r="X1045" s="36">
        <v>0</v>
      </c>
      <c r="Y1045" s="36">
        <v>0</v>
      </c>
      <c r="Z1045" s="36">
        <v>0</v>
      </c>
      <c r="AA1045" s="36">
        <v>0</v>
      </c>
      <c r="AB1045" s="36">
        <v>0</v>
      </c>
      <c r="AC1045" s="36">
        <v>0</v>
      </c>
      <c r="AD1045" s="36">
        <v>0</v>
      </c>
      <c r="AE1045" s="36">
        <v>0</v>
      </c>
      <c r="AF1045" s="36">
        <v>0</v>
      </c>
    </row>
    <row r="1046" spans="1:38">
      <c r="A1046" s="34" t="s">
        <v>1036</v>
      </c>
      <c r="B1046" s="34" t="s">
        <v>1037</v>
      </c>
      <c r="C1046" s="34" t="s">
        <v>2062</v>
      </c>
      <c r="D1046" s="34" t="s">
        <v>1199</v>
      </c>
      <c r="E1046" s="34" t="s">
        <v>1052</v>
      </c>
      <c r="F1046" s="34" t="s">
        <v>1305</v>
      </c>
      <c r="G1046" s="36">
        <v>0</v>
      </c>
      <c r="H1046" s="36">
        <v>0</v>
      </c>
      <c r="I1046" s="36">
        <v>0</v>
      </c>
      <c r="J1046" s="36">
        <v>0</v>
      </c>
      <c r="K1046" s="37">
        <v>1</v>
      </c>
      <c r="L1046" s="37">
        <v>1</v>
      </c>
      <c r="M1046" s="36">
        <v>0</v>
      </c>
      <c r="N1046" s="37">
        <v>1</v>
      </c>
      <c r="O1046" s="37">
        <v>1</v>
      </c>
      <c r="P1046" s="36">
        <v>0</v>
      </c>
      <c r="Q1046" s="36">
        <v>0</v>
      </c>
      <c r="R1046" s="36">
        <v>0</v>
      </c>
      <c r="S1046" s="36">
        <v>0</v>
      </c>
      <c r="T1046" s="36">
        <v>0</v>
      </c>
      <c r="U1046" s="36">
        <v>0</v>
      </c>
      <c r="V1046" s="36">
        <v>0</v>
      </c>
      <c r="W1046" s="36">
        <v>0</v>
      </c>
      <c r="X1046" s="36">
        <v>0</v>
      </c>
      <c r="Y1046" s="36">
        <v>0</v>
      </c>
      <c r="Z1046" s="36">
        <v>0</v>
      </c>
      <c r="AA1046" s="36">
        <v>0</v>
      </c>
      <c r="AB1046" s="36">
        <v>0</v>
      </c>
      <c r="AC1046" s="36">
        <v>0</v>
      </c>
      <c r="AD1046" s="36">
        <v>0</v>
      </c>
      <c r="AE1046" s="36">
        <v>0</v>
      </c>
      <c r="AF1046" s="36">
        <v>0</v>
      </c>
    </row>
    <row r="1047" spans="1:38">
      <c r="A1047" s="34" t="s">
        <v>1036</v>
      </c>
      <c r="B1047" s="34" t="s">
        <v>1037</v>
      </c>
      <c r="C1047" s="34" t="s">
        <v>1200</v>
      </c>
      <c r="D1047" s="34" t="s">
        <v>1201</v>
      </c>
      <c r="E1047" s="34" t="s">
        <v>1934</v>
      </c>
      <c r="F1047" s="34" t="s">
        <v>1305</v>
      </c>
      <c r="G1047" s="36">
        <v>0</v>
      </c>
      <c r="H1047" s="36">
        <v>0</v>
      </c>
      <c r="I1047" s="36">
        <v>0</v>
      </c>
      <c r="J1047" s="36">
        <v>0</v>
      </c>
      <c r="K1047" s="36">
        <v>0</v>
      </c>
      <c r="L1047" s="36">
        <v>0</v>
      </c>
      <c r="M1047" s="36">
        <v>0</v>
      </c>
      <c r="N1047" s="36">
        <v>0</v>
      </c>
      <c r="O1047" s="36">
        <v>0</v>
      </c>
      <c r="P1047" s="36">
        <v>0</v>
      </c>
      <c r="Q1047" s="36">
        <v>0</v>
      </c>
      <c r="R1047" s="36">
        <v>0</v>
      </c>
      <c r="S1047" s="36">
        <v>0</v>
      </c>
      <c r="T1047" s="37">
        <v>1</v>
      </c>
      <c r="U1047" s="37">
        <v>1</v>
      </c>
      <c r="V1047" s="37">
        <v>1</v>
      </c>
      <c r="W1047" s="36">
        <v>0</v>
      </c>
      <c r="X1047" s="36">
        <v>0</v>
      </c>
      <c r="Y1047" s="36">
        <v>0</v>
      </c>
      <c r="Z1047" s="36">
        <v>0</v>
      </c>
      <c r="AA1047" s="36">
        <v>0</v>
      </c>
      <c r="AB1047" s="36">
        <v>0</v>
      </c>
      <c r="AC1047" s="36">
        <v>0</v>
      </c>
      <c r="AD1047" s="36">
        <v>0</v>
      </c>
      <c r="AE1047" s="36">
        <v>0</v>
      </c>
      <c r="AF1047" s="36">
        <v>0</v>
      </c>
    </row>
    <row r="1049" spans="1:38">
      <c r="A1049" s="43" t="s">
        <v>1886</v>
      </c>
      <c r="B1049" s="43" t="s">
        <v>1887</v>
      </c>
      <c r="C1049" s="43"/>
      <c r="D1049" s="43" t="s">
        <v>1888</v>
      </c>
      <c r="E1049" s="43" t="s">
        <v>1940</v>
      </c>
      <c r="F1049" s="43"/>
      <c r="G1049" s="65">
        <v>0</v>
      </c>
      <c r="H1049" s="65">
        <v>0</v>
      </c>
      <c r="I1049" s="65">
        <v>0</v>
      </c>
      <c r="J1049" s="65">
        <v>0</v>
      </c>
      <c r="K1049" s="66">
        <v>1</v>
      </c>
      <c r="L1049" s="66">
        <v>1</v>
      </c>
      <c r="M1049" s="65">
        <v>0</v>
      </c>
      <c r="N1049" s="65">
        <v>0</v>
      </c>
      <c r="O1049" s="65">
        <v>0</v>
      </c>
      <c r="P1049" s="65">
        <v>0</v>
      </c>
      <c r="Q1049" s="65">
        <v>0</v>
      </c>
      <c r="R1049" s="66">
        <v>1</v>
      </c>
      <c r="S1049" s="66">
        <v>1</v>
      </c>
      <c r="T1049" s="65">
        <v>0</v>
      </c>
      <c r="U1049" s="65">
        <v>0</v>
      </c>
      <c r="V1049" s="65">
        <v>0</v>
      </c>
      <c r="W1049" s="65">
        <v>0</v>
      </c>
      <c r="X1049" s="65">
        <v>0</v>
      </c>
      <c r="Y1049" s="65">
        <v>0</v>
      </c>
      <c r="Z1049" s="65">
        <v>0</v>
      </c>
      <c r="AA1049" s="65">
        <v>0</v>
      </c>
      <c r="AB1049" s="65">
        <v>0</v>
      </c>
      <c r="AC1049" s="65">
        <v>0</v>
      </c>
      <c r="AD1049" s="65">
        <v>0</v>
      </c>
      <c r="AE1049" s="65">
        <v>0</v>
      </c>
      <c r="AF1049" s="65">
        <v>0</v>
      </c>
      <c r="AG1049" s="43"/>
      <c r="AH1049" s="43"/>
      <c r="AI1049" s="43"/>
      <c r="AJ1049" s="43"/>
      <c r="AK1049" s="43"/>
      <c r="AL1049" s="43"/>
    </row>
    <row r="1050" spans="1:38">
      <c r="A1050" s="43" t="s">
        <v>1886</v>
      </c>
      <c r="B1050" s="43" t="s">
        <v>1887</v>
      </c>
      <c r="C1050" s="43"/>
      <c r="D1050" s="43" t="s">
        <v>1889</v>
      </c>
      <c r="E1050" s="43" t="s">
        <v>1940</v>
      </c>
      <c r="F1050" s="43"/>
      <c r="G1050" s="65">
        <v>0</v>
      </c>
      <c r="H1050" s="65">
        <v>0</v>
      </c>
      <c r="I1050" s="65">
        <v>0</v>
      </c>
      <c r="J1050" s="66">
        <v>1</v>
      </c>
      <c r="K1050" s="66">
        <v>1</v>
      </c>
      <c r="L1050" s="66">
        <v>1</v>
      </c>
      <c r="M1050" s="65">
        <v>0</v>
      </c>
      <c r="N1050" s="65">
        <v>0</v>
      </c>
      <c r="O1050" s="65">
        <v>0</v>
      </c>
      <c r="P1050" s="65">
        <v>0</v>
      </c>
      <c r="Q1050" s="65">
        <v>0</v>
      </c>
      <c r="R1050" s="66">
        <v>1</v>
      </c>
      <c r="S1050" s="66">
        <v>1</v>
      </c>
      <c r="T1050" s="65">
        <v>0</v>
      </c>
      <c r="U1050" s="65">
        <v>0</v>
      </c>
      <c r="V1050" s="65">
        <v>0</v>
      </c>
      <c r="W1050" s="65">
        <v>0</v>
      </c>
      <c r="X1050" s="65">
        <v>0</v>
      </c>
      <c r="Y1050" s="65">
        <v>0</v>
      </c>
      <c r="Z1050" s="65">
        <v>0</v>
      </c>
      <c r="AA1050" s="65">
        <v>0</v>
      </c>
      <c r="AB1050" s="65">
        <v>0</v>
      </c>
      <c r="AC1050" s="65">
        <v>0</v>
      </c>
      <c r="AD1050" s="65">
        <v>0</v>
      </c>
      <c r="AE1050" s="65">
        <v>0</v>
      </c>
      <c r="AF1050" s="65">
        <v>0</v>
      </c>
      <c r="AG1050" s="43"/>
      <c r="AH1050" s="43"/>
      <c r="AI1050" s="43"/>
      <c r="AJ1050" s="43"/>
      <c r="AK1050" s="43"/>
      <c r="AL1050" s="43"/>
    </row>
    <row r="1051" spans="1:38">
      <c r="A1051" s="43" t="s">
        <v>1886</v>
      </c>
      <c r="B1051" s="43" t="s">
        <v>1887</v>
      </c>
      <c r="C1051" s="43"/>
      <c r="D1051" s="43" t="s">
        <v>1890</v>
      </c>
      <c r="E1051" s="43" t="s">
        <v>1940</v>
      </c>
      <c r="F1051" s="43"/>
      <c r="G1051" s="65">
        <v>0</v>
      </c>
      <c r="H1051" s="65">
        <v>0</v>
      </c>
      <c r="I1051" s="65">
        <v>0</v>
      </c>
      <c r="J1051" s="65">
        <v>0</v>
      </c>
      <c r="K1051" s="66">
        <v>1</v>
      </c>
      <c r="L1051" s="66">
        <v>1</v>
      </c>
      <c r="M1051" s="65">
        <v>0</v>
      </c>
      <c r="N1051" s="65">
        <v>0</v>
      </c>
      <c r="O1051" s="65">
        <v>0</v>
      </c>
      <c r="P1051" s="65">
        <v>0</v>
      </c>
      <c r="Q1051" s="65">
        <v>0</v>
      </c>
      <c r="R1051" s="66">
        <v>1</v>
      </c>
      <c r="S1051" s="66">
        <v>1</v>
      </c>
      <c r="T1051" s="66">
        <v>1</v>
      </c>
      <c r="U1051" s="66">
        <v>1</v>
      </c>
      <c r="V1051" s="65">
        <v>0</v>
      </c>
      <c r="W1051" s="65">
        <v>0</v>
      </c>
      <c r="X1051" s="65">
        <v>0</v>
      </c>
      <c r="Y1051" s="65">
        <v>0</v>
      </c>
      <c r="Z1051" s="65">
        <v>0</v>
      </c>
      <c r="AA1051" s="65">
        <v>0</v>
      </c>
      <c r="AB1051" s="65">
        <v>0</v>
      </c>
      <c r="AC1051" s="65">
        <v>0</v>
      </c>
      <c r="AD1051" s="65">
        <v>0</v>
      </c>
      <c r="AE1051" s="65">
        <v>0</v>
      </c>
      <c r="AF1051" s="65">
        <v>0</v>
      </c>
      <c r="AG1051" s="43"/>
      <c r="AH1051" s="43"/>
      <c r="AI1051" s="43"/>
      <c r="AJ1051" s="43"/>
      <c r="AK1051" s="43"/>
      <c r="AL1051" s="43"/>
    </row>
    <row r="1052" spans="1:38"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  <c r="R1052" s="36"/>
      <c r="S1052" s="36"/>
      <c r="T1052" s="37"/>
      <c r="U1052" s="37"/>
      <c r="V1052" s="37"/>
      <c r="W1052" s="36"/>
      <c r="X1052" s="36"/>
      <c r="Y1052" s="36"/>
      <c r="Z1052" s="36"/>
      <c r="AA1052" s="36"/>
      <c r="AB1052" s="36"/>
      <c r="AC1052" s="36"/>
      <c r="AD1052" s="36"/>
      <c r="AE1052" s="36"/>
      <c r="AF1052" s="36"/>
    </row>
    <row r="1053" spans="1:38">
      <c r="A1053" s="34" t="s">
        <v>1886</v>
      </c>
      <c r="B1053" s="34" t="s">
        <v>1891</v>
      </c>
      <c r="D1053" s="34" t="s">
        <v>1892</v>
      </c>
      <c r="E1053" s="43" t="s">
        <v>2024</v>
      </c>
      <c r="G1053" s="67">
        <v>0</v>
      </c>
      <c r="H1053" s="67">
        <v>1</v>
      </c>
      <c r="I1053" s="67">
        <v>0</v>
      </c>
      <c r="J1053" s="67">
        <v>1</v>
      </c>
      <c r="K1053" s="67">
        <v>1</v>
      </c>
      <c r="L1053" s="67">
        <v>1</v>
      </c>
      <c r="M1053" s="67">
        <v>0</v>
      </c>
      <c r="N1053" s="67">
        <v>0</v>
      </c>
      <c r="O1053" s="67">
        <v>0</v>
      </c>
      <c r="P1053" s="67">
        <v>0</v>
      </c>
      <c r="Q1053" s="67">
        <v>0</v>
      </c>
      <c r="R1053" s="67">
        <v>1</v>
      </c>
      <c r="S1053" s="67">
        <v>1</v>
      </c>
      <c r="T1053" s="67">
        <v>0</v>
      </c>
      <c r="U1053" s="67">
        <v>0</v>
      </c>
      <c r="V1053" s="67">
        <v>0</v>
      </c>
      <c r="W1053" s="67">
        <v>0</v>
      </c>
      <c r="X1053" s="67">
        <v>0</v>
      </c>
      <c r="Y1053" s="67">
        <v>0</v>
      </c>
      <c r="Z1053" s="67">
        <v>0</v>
      </c>
      <c r="AA1053" s="67">
        <v>0</v>
      </c>
      <c r="AB1053" s="67">
        <v>0</v>
      </c>
      <c r="AC1053" s="67">
        <v>0</v>
      </c>
      <c r="AD1053" s="67">
        <v>0</v>
      </c>
      <c r="AE1053" s="67">
        <v>0</v>
      </c>
      <c r="AF1053" s="67">
        <v>0</v>
      </c>
    </row>
    <row r="1054" spans="1:38">
      <c r="A1054" s="34" t="s">
        <v>1886</v>
      </c>
      <c r="B1054" s="34" t="s">
        <v>1891</v>
      </c>
      <c r="D1054" s="34" t="s">
        <v>1893</v>
      </c>
      <c r="E1054" s="43" t="s">
        <v>1940</v>
      </c>
      <c r="G1054" s="67">
        <v>0</v>
      </c>
      <c r="H1054" s="67">
        <v>0</v>
      </c>
      <c r="I1054" s="67">
        <v>0</v>
      </c>
      <c r="J1054" s="67">
        <v>0</v>
      </c>
      <c r="K1054" s="67">
        <v>0</v>
      </c>
      <c r="L1054" s="67">
        <v>0</v>
      </c>
      <c r="M1054" s="67">
        <v>0</v>
      </c>
      <c r="N1054" s="67">
        <v>0</v>
      </c>
      <c r="O1054" s="67">
        <v>0</v>
      </c>
      <c r="P1054" s="67">
        <v>0</v>
      </c>
      <c r="Q1054" s="67">
        <v>0</v>
      </c>
      <c r="R1054" s="67">
        <v>1</v>
      </c>
      <c r="S1054" s="67">
        <v>1</v>
      </c>
      <c r="T1054" s="67">
        <v>0</v>
      </c>
      <c r="U1054" s="67">
        <v>0</v>
      </c>
      <c r="V1054" s="67">
        <v>0</v>
      </c>
      <c r="W1054" s="67">
        <v>0</v>
      </c>
      <c r="X1054" s="67">
        <v>0</v>
      </c>
      <c r="Y1054" s="67">
        <v>0</v>
      </c>
      <c r="Z1054" s="67">
        <v>0</v>
      </c>
      <c r="AA1054" s="67">
        <v>0</v>
      </c>
      <c r="AB1054" s="67">
        <v>0</v>
      </c>
      <c r="AC1054" s="67">
        <v>0</v>
      </c>
      <c r="AD1054" s="67">
        <v>0</v>
      </c>
      <c r="AE1054" s="67">
        <v>0</v>
      </c>
      <c r="AF1054" s="67">
        <v>0</v>
      </c>
    </row>
    <row r="1055" spans="1:38">
      <c r="A1055" s="34" t="s">
        <v>1886</v>
      </c>
      <c r="B1055" s="34" t="s">
        <v>1891</v>
      </c>
      <c r="D1055" s="34" t="s">
        <v>1894</v>
      </c>
      <c r="E1055" s="43" t="s">
        <v>2024</v>
      </c>
      <c r="G1055" s="67">
        <v>0</v>
      </c>
      <c r="H1055" s="67">
        <v>0</v>
      </c>
      <c r="I1055" s="67">
        <v>0</v>
      </c>
      <c r="J1055" s="67">
        <v>0</v>
      </c>
      <c r="K1055" s="67">
        <v>0</v>
      </c>
      <c r="L1055" s="67">
        <v>0</v>
      </c>
      <c r="M1055" s="67">
        <v>0</v>
      </c>
      <c r="N1055" s="67">
        <v>0</v>
      </c>
      <c r="O1055" s="67">
        <v>0</v>
      </c>
      <c r="P1055" s="67">
        <v>0</v>
      </c>
      <c r="Q1055" s="67">
        <v>0</v>
      </c>
      <c r="R1055" s="67">
        <v>0</v>
      </c>
      <c r="S1055" s="67">
        <v>0</v>
      </c>
      <c r="T1055" s="67">
        <v>0</v>
      </c>
      <c r="U1055" s="67">
        <v>0</v>
      </c>
      <c r="V1055" s="67">
        <v>0</v>
      </c>
      <c r="W1055" s="67">
        <v>0</v>
      </c>
      <c r="X1055" s="67">
        <v>0</v>
      </c>
      <c r="Y1055" s="67">
        <v>0</v>
      </c>
      <c r="Z1055" s="67">
        <v>0</v>
      </c>
      <c r="AA1055" s="67">
        <v>0</v>
      </c>
      <c r="AB1055" s="67">
        <v>0</v>
      </c>
      <c r="AC1055" s="67">
        <v>0</v>
      </c>
      <c r="AD1055" s="67">
        <v>0</v>
      </c>
      <c r="AE1055" s="67">
        <v>0</v>
      </c>
      <c r="AF1055" s="67">
        <v>0</v>
      </c>
    </row>
    <row r="1056" spans="1:38">
      <c r="A1056" s="34" t="s">
        <v>1886</v>
      </c>
      <c r="B1056" s="34" t="s">
        <v>1891</v>
      </c>
      <c r="D1056" s="34" t="s">
        <v>1895</v>
      </c>
      <c r="E1056" s="34" t="s">
        <v>47</v>
      </c>
      <c r="G1056" s="67">
        <v>1</v>
      </c>
      <c r="H1056" s="67">
        <v>1</v>
      </c>
      <c r="I1056" s="67">
        <v>0</v>
      </c>
      <c r="J1056" s="67">
        <v>1</v>
      </c>
      <c r="K1056" s="67">
        <v>0</v>
      </c>
      <c r="L1056" s="67">
        <v>0</v>
      </c>
      <c r="M1056" s="67">
        <v>0</v>
      </c>
      <c r="N1056" s="67">
        <v>0</v>
      </c>
      <c r="O1056" s="67">
        <v>0</v>
      </c>
      <c r="P1056" s="67">
        <v>0</v>
      </c>
      <c r="Q1056" s="67">
        <v>0</v>
      </c>
      <c r="R1056" s="67">
        <v>0</v>
      </c>
      <c r="S1056" s="67">
        <v>0</v>
      </c>
      <c r="T1056" s="67">
        <v>0</v>
      </c>
      <c r="U1056" s="67">
        <v>0</v>
      </c>
      <c r="V1056" s="67">
        <v>0</v>
      </c>
      <c r="W1056" s="67">
        <v>0</v>
      </c>
      <c r="X1056" s="67">
        <v>0</v>
      </c>
      <c r="Y1056" s="67">
        <v>0</v>
      </c>
      <c r="Z1056" s="67">
        <v>0</v>
      </c>
      <c r="AA1056" s="67">
        <v>0</v>
      </c>
      <c r="AB1056" s="67">
        <v>0</v>
      </c>
      <c r="AC1056" s="67">
        <v>0</v>
      </c>
      <c r="AD1056" s="67">
        <v>0</v>
      </c>
      <c r="AE1056" s="67">
        <v>0</v>
      </c>
      <c r="AF1056" s="67">
        <v>0</v>
      </c>
    </row>
    <row r="1057" spans="1:33">
      <c r="A1057" s="34" t="s">
        <v>1886</v>
      </c>
      <c r="B1057" s="34" t="s">
        <v>1891</v>
      </c>
      <c r="D1057" s="34" t="s">
        <v>1896</v>
      </c>
      <c r="E1057" s="43" t="s">
        <v>1940</v>
      </c>
      <c r="G1057" s="67">
        <v>1</v>
      </c>
      <c r="H1057" s="67">
        <v>1</v>
      </c>
      <c r="I1057" s="67">
        <v>0</v>
      </c>
      <c r="J1057" s="67">
        <v>1</v>
      </c>
      <c r="K1057" s="67">
        <v>0</v>
      </c>
      <c r="L1057" s="67">
        <v>0</v>
      </c>
      <c r="M1057" s="67">
        <v>0</v>
      </c>
      <c r="N1057" s="67">
        <v>0</v>
      </c>
      <c r="O1057" s="67">
        <v>0</v>
      </c>
      <c r="P1057" s="67">
        <v>0</v>
      </c>
      <c r="Q1057" s="67">
        <v>0</v>
      </c>
      <c r="R1057" s="67">
        <v>1</v>
      </c>
      <c r="S1057" s="67">
        <v>1</v>
      </c>
      <c r="T1057" s="67">
        <v>0</v>
      </c>
      <c r="U1057" s="67">
        <v>0</v>
      </c>
      <c r="V1057" s="67">
        <v>0</v>
      </c>
      <c r="W1057" s="67">
        <v>0</v>
      </c>
      <c r="X1057" s="67">
        <v>0</v>
      </c>
      <c r="Y1057" s="67">
        <v>0</v>
      </c>
      <c r="Z1057" s="67">
        <v>0</v>
      </c>
      <c r="AA1057" s="67">
        <v>0</v>
      </c>
      <c r="AB1057" s="67">
        <v>0</v>
      </c>
      <c r="AC1057" s="67">
        <v>0</v>
      </c>
      <c r="AD1057" s="67">
        <v>0</v>
      </c>
      <c r="AE1057" s="67">
        <v>0</v>
      </c>
      <c r="AF1057" s="67">
        <v>0</v>
      </c>
    </row>
    <row r="1058" spans="1:33">
      <c r="A1058" s="34" t="s">
        <v>1886</v>
      </c>
      <c r="B1058" s="34" t="s">
        <v>1891</v>
      </c>
      <c r="D1058" s="34" t="s">
        <v>1897</v>
      </c>
      <c r="E1058" s="34" t="s">
        <v>1970</v>
      </c>
      <c r="G1058" s="67">
        <v>1</v>
      </c>
      <c r="H1058" s="67">
        <v>1</v>
      </c>
      <c r="I1058" s="67">
        <v>0</v>
      </c>
      <c r="J1058" s="67">
        <v>1</v>
      </c>
      <c r="K1058" s="67">
        <v>1</v>
      </c>
      <c r="L1058" s="67">
        <v>0</v>
      </c>
      <c r="M1058" s="67">
        <v>0</v>
      </c>
      <c r="N1058" s="67">
        <v>0</v>
      </c>
      <c r="O1058" s="67">
        <v>0</v>
      </c>
      <c r="P1058" s="67">
        <v>0</v>
      </c>
      <c r="Q1058" s="67">
        <v>0</v>
      </c>
      <c r="R1058" s="67">
        <v>1</v>
      </c>
      <c r="S1058" s="67">
        <v>1</v>
      </c>
      <c r="T1058" s="67">
        <v>0</v>
      </c>
      <c r="U1058" s="67">
        <v>0</v>
      </c>
      <c r="V1058" s="67">
        <v>0</v>
      </c>
      <c r="W1058" s="67">
        <v>0</v>
      </c>
      <c r="X1058" s="67">
        <v>0</v>
      </c>
      <c r="Y1058" s="67">
        <v>0</v>
      </c>
      <c r="Z1058" s="67">
        <v>0</v>
      </c>
      <c r="AA1058" s="67">
        <v>0</v>
      </c>
      <c r="AB1058" s="67">
        <v>0</v>
      </c>
      <c r="AC1058" s="67">
        <v>1</v>
      </c>
      <c r="AD1058" s="67">
        <v>1</v>
      </c>
      <c r="AE1058" s="67">
        <v>1</v>
      </c>
      <c r="AF1058" s="67">
        <v>0</v>
      </c>
    </row>
    <row r="1059" spans="1:33">
      <c r="A1059" s="34" t="s">
        <v>1886</v>
      </c>
      <c r="B1059" s="34" t="s">
        <v>1891</v>
      </c>
      <c r="D1059" s="34" t="s">
        <v>1898</v>
      </c>
      <c r="E1059" s="43" t="s">
        <v>1940</v>
      </c>
      <c r="G1059" s="67">
        <v>0</v>
      </c>
      <c r="H1059" s="67">
        <v>0</v>
      </c>
      <c r="I1059" s="67">
        <v>0</v>
      </c>
      <c r="J1059" s="67">
        <v>0</v>
      </c>
      <c r="K1059" s="67">
        <v>0</v>
      </c>
      <c r="L1059" s="67">
        <v>0</v>
      </c>
      <c r="M1059" s="67">
        <v>0</v>
      </c>
      <c r="N1059" s="67">
        <v>0</v>
      </c>
      <c r="O1059" s="67">
        <v>0</v>
      </c>
      <c r="P1059" s="67">
        <v>0</v>
      </c>
      <c r="Q1059" s="67">
        <v>0</v>
      </c>
      <c r="R1059" s="67">
        <v>1</v>
      </c>
      <c r="S1059" s="67">
        <v>1</v>
      </c>
      <c r="T1059" s="67">
        <v>0</v>
      </c>
      <c r="U1059" s="67">
        <v>0</v>
      </c>
      <c r="V1059" s="67">
        <v>0</v>
      </c>
      <c r="W1059" s="67">
        <v>0</v>
      </c>
      <c r="X1059" s="67">
        <v>0</v>
      </c>
      <c r="Y1059" s="67">
        <v>0</v>
      </c>
      <c r="Z1059" s="67">
        <v>0</v>
      </c>
      <c r="AA1059" s="67">
        <v>0</v>
      </c>
      <c r="AB1059" s="67">
        <v>0</v>
      </c>
      <c r="AC1059" s="67">
        <v>0</v>
      </c>
      <c r="AD1059" s="67">
        <v>0</v>
      </c>
      <c r="AE1059" s="67">
        <v>0</v>
      </c>
      <c r="AF1059" s="67">
        <v>0</v>
      </c>
    </row>
    <row r="1060" spans="1:33">
      <c r="A1060" s="34" t="s">
        <v>1886</v>
      </c>
      <c r="B1060" s="34" t="s">
        <v>1891</v>
      </c>
      <c r="D1060" s="34" t="s">
        <v>1899</v>
      </c>
      <c r="E1060" s="43" t="s">
        <v>2024</v>
      </c>
      <c r="G1060" s="67">
        <v>1</v>
      </c>
      <c r="H1060" s="67">
        <v>1</v>
      </c>
      <c r="I1060" s="67">
        <v>0</v>
      </c>
      <c r="J1060" s="67">
        <v>1</v>
      </c>
      <c r="K1060" s="67">
        <v>1</v>
      </c>
      <c r="L1060" s="67">
        <v>0</v>
      </c>
      <c r="M1060" s="67">
        <v>0</v>
      </c>
      <c r="N1060" s="67">
        <v>0</v>
      </c>
      <c r="O1060" s="67">
        <v>0</v>
      </c>
      <c r="P1060" s="67">
        <v>0</v>
      </c>
      <c r="Q1060" s="67">
        <v>0</v>
      </c>
      <c r="R1060" s="67">
        <v>1</v>
      </c>
      <c r="S1060" s="67">
        <v>1</v>
      </c>
      <c r="T1060" s="67">
        <v>0</v>
      </c>
      <c r="U1060" s="67">
        <v>0</v>
      </c>
      <c r="V1060" s="67">
        <v>0</v>
      </c>
      <c r="W1060" s="67">
        <v>0</v>
      </c>
      <c r="X1060" s="67">
        <v>0</v>
      </c>
      <c r="Y1060" s="67">
        <v>0</v>
      </c>
      <c r="Z1060" s="67">
        <v>0</v>
      </c>
      <c r="AA1060" s="67">
        <v>0</v>
      </c>
      <c r="AB1060" s="67">
        <v>0</v>
      </c>
      <c r="AC1060" s="67">
        <v>0</v>
      </c>
      <c r="AD1060" s="67">
        <v>0</v>
      </c>
      <c r="AE1060" s="67">
        <v>0</v>
      </c>
      <c r="AF1060" s="67">
        <v>0</v>
      </c>
    </row>
    <row r="1062" spans="1:33">
      <c r="A1062" s="34" t="s">
        <v>1202</v>
      </c>
      <c r="B1062" s="34" t="s">
        <v>1203</v>
      </c>
      <c r="D1062" s="34" t="s">
        <v>1204</v>
      </c>
      <c r="E1062" s="43" t="s">
        <v>1940</v>
      </c>
      <c r="G1062" s="36">
        <v>0</v>
      </c>
      <c r="H1062" s="36">
        <v>0</v>
      </c>
      <c r="I1062" s="36">
        <v>0</v>
      </c>
      <c r="J1062" s="37">
        <v>1</v>
      </c>
      <c r="K1062" s="37">
        <v>1</v>
      </c>
      <c r="L1062" s="37">
        <v>1</v>
      </c>
      <c r="M1062" s="36">
        <v>0</v>
      </c>
      <c r="N1062" s="36">
        <v>0</v>
      </c>
      <c r="O1062" s="37">
        <v>1</v>
      </c>
      <c r="P1062" s="36">
        <v>0</v>
      </c>
      <c r="Q1062" s="36">
        <v>0</v>
      </c>
      <c r="R1062" s="37">
        <v>1</v>
      </c>
      <c r="S1062" s="37">
        <v>1</v>
      </c>
      <c r="T1062" s="37">
        <v>1</v>
      </c>
      <c r="U1062" s="36">
        <v>0</v>
      </c>
      <c r="V1062" s="36">
        <v>0</v>
      </c>
      <c r="W1062" s="36">
        <v>0</v>
      </c>
      <c r="X1062" s="36">
        <v>0</v>
      </c>
      <c r="Y1062" s="36">
        <v>0</v>
      </c>
      <c r="Z1062" s="36">
        <v>0</v>
      </c>
      <c r="AA1062" s="36">
        <v>0</v>
      </c>
      <c r="AB1062" s="36">
        <v>0</v>
      </c>
      <c r="AC1062" s="36">
        <v>0</v>
      </c>
      <c r="AD1062" s="37">
        <v>1</v>
      </c>
      <c r="AE1062" s="36">
        <v>0</v>
      </c>
      <c r="AF1062" s="36">
        <v>0</v>
      </c>
    </row>
    <row r="1063" spans="1:33">
      <c r="A1063" s="34" t="s">
        <v>1202</v>
      </c>
      <c r="B1063" s="34" t="s">
        <v>1203</v>
      </c>
      <c r="D1063" s="34" t="s">
        <v>1205</v>
      </c>
      <c r="E1063" s="43" t="s">
        <v>2073</v>
      </c>
      <c r="G1063" s="36">
        <v>0</v>
      </c>
      <c r="H1063" s="54">
        <v>1</v>
      </c>
      <c r="I1063" s="36">
        <v>0</v>
      </c>
      <c r="J1063" s="54">
        <v>1</v>
      </c>
      <c r="K1063" s="36">
        <v>0</v>
      </c>
      <c r="L1063" s="36">
        <v>0</v>
      </c>
      <c r="M1063" s="36">
        <v>0</v>
      </c>
      <c r="N1063" s="36">
        <v>0</v>
      </c>
      <c r="O1063" s="36">
        <v>0</v>
      </c>
      <c r="P1063" s="36">
        <v>0</v>
      </c>
      <c r="Q1063" s="36">
        <v>0</v>
      </c>
      <c r="R1063" s="54">
        <v>1</v>
      </c>
      <c r="S1063" s="36">
        <v>0</v>
      </c>
      <c r="T1063" s="36">
        <v>0</v>
      </c>
      <c r="U1063" s="36">
        <v>0</v>
      </c>
      <c r="V1063" s="36">
        <v>0</v>
      </c>
      <c r="W1063" s="36">
        <v>0</v>
      </c>
      <c r="X1063" s="36">
        <v>0</v>
      </c>
      <c r="Y1063" s="36">
        <v>0</v>
      </c>
      <c r="Z1063" s="36">
        <v>0</v>
      </c>
      <c r="AA1063" s="36">
        <v>0</v>
      </c>
      <c r="AB1063" s="36">
        <v>0</v>
      </c>
      <c r="AC1063" s="54">
        <v>1</v>
      </c>
      <c r="AD1063" s="54">
        <v>1</v>
      </c>
      <c r="AE1063" s="36">
        <v>0</v>
      </c>
      <c r="AF1063" s="36">
        <v>0</v>
      </c>
      <c r="AG1063" s="43" t="s">
        <v>1832</v>
      </c>
    </row>
    <row r="1064" spans="1:33">
      <c r="A1064" s="34" t="s">
        <v>1202</v>
      </c>
      <c r="B1064" s="34" t="s">
        <v>1203</v>
      </c>
      <c r="D1064" s="34" t="s">
        <v>1206</v>
      </c>
      <c r="E1064" s="43" t="s">
        <v>1940</v>
      </c>
      <c r="G1064" s="36">
        <v>0</v>
      </c>
      <c r="H1064" s="36">
        <v>0</v>
      </c>
      <c r="I1064" s="36">
        <v>0</v>
      </c>
      <c r="J1064" s="36">
        <v>0</v>
      </c>
      <c r="K1064" s="36">
        <v>0</v>
      </c>
      <c r="L1064" s="36">
        <v>0</v>
      </c>
      <c r="M1064" s="36">
        <v>0</v>
      </c>
      <c r="N1064" s="36">
        <v>0</v>
      </c>
      <c r="O1064" s="36">
        <v>0</v>
      </c>
      <c r="P1064" s="36">
        <v>0</v>
      </c>
      <c r="Q1064" s="36">
        <v>0</v>
      </c>
      <c r="R1064" s="37">
        <v>1</v>
      </c>
      <c r="S1064" s="36">
        <v>0</v>
      </c>
      <c r="T1064" s="36">
        <v>0</v>
      </c>
      <c r="U1064" s="36">
        <v>0</v>
      </c>
      <c r="V1064" s="36">
        <v>0</v>
      </c>
      <c r="W1064" s="36">
        <v>0</v>
      </c>
      <c r="X1064" s="36">
        <v>0</v>
      </c>
      <c r="Y1064" s="36">
        <v>0</v>
      </c>
      <c r="Z1064" s="36">
        <v>0</v>
      </c>
      <c r="AA1064" s="36">
        <v>0</v>
      </c>
      <c r="AB1064" s="36">
        <v>0</v>
      </c>
      <c r="AC1064" s="36">
        <v>0</v>
      </c>
      <c r="AD1064" s="36">
        <v>0</v>
      </c>
      <c r="AE1064" s="36">
        <v>0</v>
      </c>
      <c r="AF1064" s="36">
        <v>0</v>
      </c>
    </row>
    <row r="1065" spans="1:33">
      <c r="A1065" s="34" t="s">
        <v>1202</v>
      </c>
      <c r="B1065" s="34" t="s">
        <v>1203</v>
      </c>
      <c r="D1065" s="34" t="s">
        <v>1207</v>
      </c>
      <c r="E1065" s="43" t="s">
        <v>1940</v>
      </c>
      <c r="G1065" s="36">
        <v>0</v>
      </c>
      <c r="H1065" s="36">
        <v>0</v>
      </c>
      <c r="I1065" s="36">
        <v>0</v>
      </c>
      <c r="J1065" s="36">
        <v>0</v>
      </c>
      <c r="K1065" s="36">
        <v>0</v>
      </c>
      <c r="L1065" s="36">
        <v>0</v>
      </c>
      <c r="M1065" s="36">
        <v>0</v>
      </c>
      <c r="N1065" s="36">
        <v>0</v>
      </c>
      <c r="O1065" s="36">
        <v>0</v>
      </c>
      <c r="P1065" s="36">
        <v>0</v>
      </c>
      <c r="Q1065" s="36">
        <v>0</v>
      </c>
      <c r="R1065" s="37">
        <v>1</v>
      </c>
      <c r="S1065" s="37">
        <v>1</v>
      </c>
      <c r="T1065" s="36">
        <v>0</v>
      </c>
      <c r="U1065" s="36">
        <v>0</v>
      </c>
      <c r="V1065" s="36">
        <v>0</v>
      </c>
      <c r="W1065" s="36">
        <v>0</v>
      </c>
      <c r="X1065" s="36">
        <v>0</v>
      </c>
      <c r="Y1065" s="36">
        <v>0</v>
      </c>
      <c r="Z1065" s="36">
        <v>0</v>
      </c>
      <c r="AA1065" s="36">
        <v>0</v>
      </c>
      <c r="AB1065" s="36">
        <v>0</v>
      </c>
      <c r="AC1065" s="36">
        <v>0</v>
      </c>
      <c r="AD1065" s="36">
        <v>0</v>
      </c>
      <c r="AE1065" s="36">
        <v>0</v>
      </c>
      <c r="AF1065" s="36">
        <v>0</v>
      </c>
    </row>
    <row r="1066" spans="1:33">
      <c r="A1066" s="34" t="s">
        <v>1202</v>
      </c>
      <c r="B1066" s="34" t="s">
        <v>1203</v>
      </c>
      <c r="D1066" s="34" t="s">
        <v>1208</v>
      </c>
      <c r="E1066" s="43" t="s">
        <v>1940</v>
      </c>
      <c r="G1066" s="36">
        <v>0</v>
      </c>
      <c r="H1066" s="36">
        <v>0</v>
      </c>
      <c r="I1066" s="36">
        <v>0</v>
      </c>
      <c r="J1066" s="36">
        <v>0</v>
      </c>
      <c r="K1066" s="36">
        <v>0</v>
      </c>
      <c r="L1066" s="36">
        <v>0</v>
      </c>
      <c r="M1066" s="36">
        <v>0</v>
      </c>
      <c r="N1066" s="36">
        <v>0</v>
      </c>
      <c r="O1066" s="36">
        <v>0</v>
      </c>
      <c r="P1066" s="36">
        <v>0</v>
      </c>
      <c r="Q1066" s="36">
        <v>0</v>
      </c>
      <c r="R1066" s="37">
        <v>1</v>
      </c>
      <c r="S1066" s="36">
        <v>0</v>
      </c>
      <c r="T1066" s="36">
        <v>0</v>
      </c>
      <c r="U1066" s="36">
        <v>0</v>
      </c>
      <c r="V1066" s="36">
        <v>0</v>
      </c>
      <c r="W1066" s="36">
        <v>0</v>
      </c>
      <c r="X1066" s="36">
        <v>0</v>
      </c>
      <c r="Y1066" s="36">
        <v>0</v>
      </c>
      <c r="Z1066" s="36">
        <v>0</v>
      </c>
      <c r="AA1066" s="36">
        <v>0</v>
      </c>
      <c r="AB1066" s="36">
        <v>0</v>
      </c>
      <c r="AC1066" s="36">
        <v>0</v>
      </c>
      <c r="AD1066" s="36">
        <v>0</v>
      </c>
      <c r="AE1066" s="36">
        <v>0</v>
      </c>
      <c r="AF1066" s="36">
        <v>0</v>
      </c>
    </row>
    <row r="1067" spans="1:33">
      <c r="A1067" s="34" t="s">
        <v>1202</v>
      </c>
      <c r="B1067" s="34" t="s">
        <v>1203</v>
      </c>
      <c r="D1067" s="34" t="s">
        <v>1210</v>
      </c>
      <c r="E1067" s="34" t="s">
        <v>47</v>
      </c>
      <c r="G1067" s="37">
        <v>1</v>
      </c>
      <c r="H1067" s="37">
        <v>1</v>
      </c>
      <c r="I1067" s="36">
        <v>0</v>
      </c>
      <c r="J1067" s="37">
        <v>1</v>
      </c>
      <c r="K1067" s="36">
        <v>0</v>
      </c>
      <c r="L1067" s="36">
        <v>0</v>
      </c>
      <c r="M1067" s="36">
        <v>0</v>
      </c>
      <c r="N1067" s="36">
        <v>0</v>
      </c>
      <c r="O1067" s="36">
        <v>0</v>
      </c>
      <c r="P1067" s="36">
        <v>0</v>
      </c>
      <c r="Q1067" s="36">
        <v>0</v>
      </c>
      <c r="R1067" s="36">
        <v>0</v>
      </c>
      <c r="S1067" s="36">
        <v>0</v>
      </c>
      <c r="T1067" s="36">
        <v>0</v>
      </c>
      <c r="U1067" s="36">
        <v>0</v>
      </c>
      <c r="V1067" s="36">
        <v>0</v>
      </c>
      <c r="W1067" s="36">
        <v>0</v>
      </c>
      <c r="X1067" s="36">
        <v>0</v>
      </c>
      <c r="Y1067" s="36">
        <v>0</v>
      </c>
      <c r="Z1067" s="36">
        <v>0</v>
      </c>
      <c r="AA1067" s="36">
        <v>0</v>
      </c>
      <c r="AB1067" s="36">
        <v>0</v>
      </c>
      <c r="AC1067" s="36">
        <v>0</v>
      </c>
      <c r="AD1067" s="36">
        <v>0</v>
      </c>
      <c r="AE1067" s="36">
        <v>0</v>
      </c>
      <c r="AF1067" s="36">
        <v>0</v>
      </c>
    </row>
    <row r="1068" spans="1:33">
      <c r="A1068" s="34" t="s">
        <v>1202</v>
      </c>
      <c r="B1068" s="34" t="s">
        <v>1203</v>
      </c>
      <c r="D1068" s="34" t="s">
        <v>1211</v>
      </c>
      <c r="E1068" s="43" t="s">
        <v>2074</v>
      </c>
      <c r="G1068" s="37">
        <v>1</v>
      </c>
      <c r="H1068" s="37">
        <v>1</v>
      </c>
      <c r="I1068" s="36">
        <v>0</v>
      </c>
      <c r="J1068" s="37">
        <v>1</v>
      </c>
      <c r="K1068" s="37">
        <v>1</v>
      </c>
      <c r="L1068" s="36">
        <v>0</v>
      </c>
      <c r="M1068" s="36">
        <v>0</v>
      </c>
      <c r="N1068" s="36">
        <v>0</v>
      </c>
      <c r="O1068" s="36">
        <v>0</v>
      </c>
      <c r="P1068" s="36">
        <v>0</v>
      </c>
      <c r="Q1068" s="36">
        <v>0</v>
      </c>
      <c r="R1068" s="37">
        <v>1</v>
      </c>
      <c r="S1068" s="36">
        <v>0</v>
      </c>
      <c r="T1068" s="36">
        <v>0</v>
      </c>
      <c r="U1068" s="36">
        <v>0</v>
      </c>
      <c r="V1068" s="36">
        <v>0</v>
      </c>
      <c r="W1068" s="36">
        <v>0</v>
      </c>
      <c r="X1068" s="36">
        <v>0</v>
      </c>
      <c r="Y1068" s="36">
        <v>0</v>
      </c>
      <c r="Z1068" s="36">
        <v>0</v>
      </c>
      <c r="AA1068" s="36">
        <v>0</v>
      </c>
      <c r="AB1068" s="36">
        <v>0</v>
      </c>
      <c r="AC1068" s="36">
        <v>0</v>
      </c>
      <c r="AD1068" s="36">
        <v>0</v>
      </c>
      <c r="AE1068" s="36">
        <v>0</v>
      </c>
      <c r="AF1068" s="36">
        <v>0</v>
      </c>
    </row>
    <row r="1069" spans="1:33">
      <c r="A1069" s="34" t="s">
        <v>1202</v>
      </c>
      <c r="B1069" s="34" t="s">
        <v>1203</v>
      </c>
      <c r="D1069" s="34" t="s">
        <v>1212</v>
      </c>
      <c r="E1069" s="43" t="s">
        <v>1940</v>
      </c>
      <c r="G1069" s="36">
        <v>0</v>
      </c>
      <c r="H1069" s="36">
        <v>0</v>
      </c>
      <c r="I1069" s="36">
        <v>0</v>
      </c>
      <c r="J1069" s="37">
        <v>1</v>
      </c>
      <c r="K1069" s="37">
        <v>1</v>
      </c>
      <c r="L1069" s="37">
        <v>1</v>
      </c>
      <c r="M1069" s="36">
        <v>0</v>
      </c>
      <c r="N1069" s="36">
        <v>0</v>
      </c>
      <c r="O1069" s="36">
        <v>0</v>
      </c>
      <c r="P1069" s="36">
        <v>0</v>
      </c>
      <c r="Q1069" s="36">
        <v>0</v>
      </c>
      <c r="R1069" s="37">
        <v>1</v>
      </c>
      <c r="S1069" s="37">
        <v>1</v>
      </c>
      <c r="T1069" s="36">
        <v>0</v>
      </c>
      <c r="U1069" s="36">
        <v>0</v>
      </c>
      <c r="V1069" s="36">
        <v>0</v>
      </c>
      <c r="W1069" s="36">
        <v>0</v>
      </c>
      <c r="X1069" s="36">
        <v>0</v>
      </c>
      <c r="Y1069" s="36">
        <v>0</v>
      </c>
      <c r="Z1069" s="36">
        <v>0</v>
      </c>
      <c r="AA1069" s="36">
        <v>0</v>
      </c>
      <c r="AB1069" s="36">
        <v>0</v>
      </c>
      <c r="AC1069" s="36">
        <v>0</v>
      </c>
      <c r="AD1069" s="36">
        <v>0</v>
      </c>
      <c r="AE1069" s="36">
        <v>0</v>
      </c>
      <c r="AF1069" s="36">
        <v>0</v>
      </c>
    </row>
    <row r="1071" spans="1:33">
      <c r="A1071" s="34" t="s">
        <v>1202</v>
      </c>
      <c r="B1071" s="34" t="s">
        <v>1213</v>
      </c>
      <c r="C1071" s="34" t="s">
        <v>2035</v>
      </c>
      <c r="D1071" s="34" t="s">
        <v>1214</v>
      </c>
      <c r="E1071" s="43" t="s">
        <v>1940</v>
      </c>
      <c r="F1071" s="34" t="s">
        <v>1308</v>
      </c>
      <c r="G1071" s="36">
        <v>0</v>
      </c>
      <c r="H1071" s="36">
        <v>0</v>
      </c>
      <c r="I1071" s="36">
        <v>0</v>
      </c>
      <c r="J1071" s="36">
        <v>0</v>
      </c>
      <c r="K1071" s="36">
        <v>0</v>
      </c>
      <c r="L1071" s="36">
        <v>0</v>
      </c>
      <c r="M1071" s="36">
        <v>0</v>
      </c>
      <c r="N1071" s="36">
        <v>0</v>
      </c>
      <c r="O1071" s="36">
        <v>0</v>
      </c>
      <c r="P1071" s="36">
        <v>0</v>
      </c>
      <c r="Q1071" s="36">
        <v>0</v>
      </c>
      <c r="R1071" s="37">
        <v>1</v>
      </c>
      <c r="S1071" s="37">
        <v>1</v>
      </c>
      <c r="T1071" s="36">
        <v>0</v>
      </c>
      <c r="U1071" s="36">
        <v>0</v>
      </c>
      <c r="V1071" s="36">
        <v>0</v>
      </c>
      <c r="W1071" s="36">
        <v>0</v>
      </c>
      <c r="X1071" s="36">
        <v>0</v>
      </c>
      <c r="Y1071" s="36">
        <v>0</v>
      </c>
      <c r="Z1071" s="36">
        <v>0</v>
      </c>
      <c r="AA1071" s="36">
        <v>0</v>
      </c>
      <c r="AB1071" s="36">
        <v>0</v>
      </c>
      <c r="AC1071" s="36">
        <v>0</v>
      </c>
      <c r="AD1071" s="36">
        <v>0</v>
      </c>
      <c r="AE1071" s="36">
        <v>0</v>
      </c>
      <c r="AF1071" s="36">
        <v>0</v>
      </c>
    </row>
    <row r="1072" spans="1:33">
      <c r="A1072" s="34" t="s">
        <v>1202</v>
      </c>
      <c r="B1072" s="34" t="s">
        <v>1213</v>
      </c>
      <c r="C1072" s="34" t="s">
        <v>2035</v>
      </c>
      <c r="D1072" s="34" t="s">
        <v>1215</v>
      </c>
      <c r="E1072" s="43" t="s">
        <v>1940</v>
      </c>
      <c r="F1072" s="34" t="s">
        <v>1308</v>
      </c>
      <c r="G1072" s="36">
        <v>0</v>
      </c>
      <c r="H1072" s="37">
        <v>1</v>
      </c>
      <c r="I1072" s="36">
        <v>0</v>
      </c>
      <c r="J1072" s="37">
        <v>1</v>
      </c>
      <c r="K1072" s="37">
        <v>1</v>
      </c>
      <c r="L1072" s="37">
        <v>1</v>
      </c>
      <c r="M1072" s="36">
        <v>0</v>
      </c>
      <c r="N1072" s="36">
        <v>0</v>
      </c>
      <c r="O1072" s="36">
        <v>0</v>
      </c>
      <c r="P1072" s="36">
        <v>0</v>
      </c>
      <c r="Q1072" s="36">
        <v>0</v>
      </c>
      <c r="R1072" s="37">
        <v>1</v>
      </c>
      <c r="S1072" s="37">
        <v>1</v>
      </c>
      <c r="T1072" s="37">
        <v>1</v>
      </c>
      <c r="U1072" s="37">
        <v>1</v>
      </c>
      <c r="V1072" s="36">
        <v>0</v>
      </c>
      <c r="W1072" s="36">
        <v>0</v>
      </c>
      <c r="X1072" s="36">
        <v>0</v>
      </c>
      <c r="Y1072" s="36">
        <v>0</v>
      </c>
      <c r="Z1072" s="36">
        <v>0</v>
      </c>
      <c r="AA1072" s="36">
        <v>0</v>
      </c>
      <c r="AB1072" s="36">
        <v>0</v>
      </c>
      <c r="AC1072" s="36">
        <v>0</v>
      </c>
      <c r="AD1072" s="36">
        <v>0</v>
      </c>
      <c r="AE1072" s="36">
        <v>0</v>
      </c>
      <c r="AF1072" s="36">
        <v>0</v>
      </c>
    </row>
    <row r="1073" spans="1:33">
      <c r="A1073" s="34" t="s">
        <v>1202</v>
      </c>
      <c r="B1073" s="34" t="s">
        <v>1213</v>
      </c>
      <c r="C1073" s="34" t="s">
        <v>1216</v>
      </c>
      <c r="D1073" s="34" t="s">
        <v>1217</v>
      </c>
      <c r="E1073" s="43" t="s">
        <v>47</v>
      </c>
      <c r="F1073" s="34" t="s">
        <v>1308</v>
      </c>
      <c r="G1073" s="36">
        <v>0</v>
      </c>
      <c r="H1073" s="36">
        <v>0</v>
      </c>
      <c r="I1073" s="37">
        <v>1</v>
      </c>
      <c r="J1073" s="37">
        <v>1</v>
      </c>
      <c r="K1073" s="37">
        <v>1</v>
      </c>
      <c r="L1073" s="37">
        <v>1</v>
      </c>
      <c r="M1073" s="36">
        <v>0</v>
      </c>
      <c r="N1073" s="36">
        <v>0</v>
      </c>
      <c r="O1073" s="36">
        <v>0</v>
      </c>
      <c r="P1073" s="36">
        <v>0</v>
      </c>
      <c r="Q1073" s="36">
        <v>0</v>
      </c>
      <c r="R1073" s="37">
        <v>1</v>
      </c>
      <c r="S1073" s="37">
        <v>1</v>
      </c>
      <c r="T1073" s="36">
        <v>0</v>
      </c>
      <c r="U1073" s="36">
        <v>0</v>
      </c>
      <c r="V1073" s="36">
        <v>0</v>
      </c>
      <c r="W1073" s="36">
        <v>0</v>
      </c>
      <c r="X1073" s="36">
        <v>0</v>
      </c>
      <c r="Y1073" s="36">
        <v>0</v>
      </c>
      <c r="Z1073" s="36">
        <v>0</v>
      </c>
      <c r="AA1073" s="36">
        <v>0</v>
      </c>
      <c r="AB1073" s="36">
        <v>0</v>
      </c>
      <c r="AC1073" s="36">
        <v>0</v>
      </c>
      <c r="AD1073" s="36">
        <v>0</v>
      </c>
      <c r="AE1073" s="36">
        <v>0</v>
      </c>
      <c r="AF1073" s="36">
        <v>0</v>
      </c>
    </row>
    <row r="1074" spans="1:33">
      <c r="A1074" s="34" t="s">
        <v>1202</v>
      </c>
      <c r="B1074" s="34" t="s">
        <v>1213</v>
      </c>
      <c r="C1074" s="34" t="s">
        <v>1216</v>
      </c>
      <c r="D1074" s="34" t="s">
        <v>1218</v>
      </c>
      <c r="E1074" s="43" t="s">
        <v>47</v>
      </c>
      <c r="F1074" s="34" t="s">
        <v>1308</v>
      </c>
      <c r="G1074" s="37">
        <v>1</v>
      </c>
      <c r="H1074" s="37">
        <v>1</v>
      </c>
      <c r="I1074" s="36">
        <v>0</v>
      </c>
      <c r="J1074" s="37">
        <v>1</v>
      </c>
      <c r="K1074" s="36">
        <v>0</v>
      </c>
      <c r="L1074" s="37">
        <v>1</v>
      </c>
      <c r="M1074" s="36">
        <v>0</v>
      </c>
      <c r="N1074" s="36">
        <v>0</v>
      </c>
      <c r="O1074" s="36">
        <v>0</v>
      </c>
      <c r="P1074" s="36">
        <v>0</v>
      </c>
      <c r="Q1074" s="36">
        <v>0</v>
      </c>
      <c r="R1074" s="36">
        <v>0</v>
      </c>
      <c r="S1074" s="36">
        <v>0</v>
      </c>
      <c r="T1074" s="36">
        <v>0</v>
      </c>
      <c r="U1074" s="36">
        <v>0</v>
      </c>
      <c r="V1074" s="36">
        <v>0</v>
      </c>
      <c r="W1074" s="36">
        <v>0</v>
      </c>
      <c r="X1074" s="36">
        <v>0</v>
      </c>
      <c r="Y1074" s="36">
        <v>0</v>
      </c>
      <c r="Z1074" s="36">
        <v>0</v>
      </c>
      <c r="AA1074" s="36">
        <v>0</v>
      </c>
      <c r="AB1074" s="36">
        <v>0</v>
      </c>
      <c r="AC1074" s="36">
        <v>0</v>
      </c>
      <c r="AD1074" s="36">
        <v>0</v>
      </c>
      <c r="AE1074" s="36">
        <v>0</v>
      </c>
      <c r="AF1074" s="36">
        <v>0</v>
      </c>
    </row>
    <row r="1075" spans="1:33">
      <c r="A1075" s="34" t="s">
        <v>1202</v>
      </c>
      <c r="B1075" s="34" t="s">
        <v>1213</v>
      </c>
      <c r="C1075" s="34" t="s">
        <v>2075</v>
      </c>
      <c r="D1075" s="34" t="s">
        <v>1219</v>
      </c>
      <c r="E1075" s="43" t="s">
        <v>47</v>
      </c>
      <c r="F1075" s="34" t="s">
        <v>1308</v>
      </c>
      <c r="G1075" s="37">
        <v>1</v>
      </c>
      <c r="H1075" s="37">
        <v>1</v>
      </c>
      <c r="I1075" s="36">
        <v>0</v>
      </c>
      <c r="J1075" s="37">
        <v>1</v>
      </c>
      <c r="K1075" s="36">
        <v>0</v>
      </c>
      <c r="L1075" s="36">
        <v>0</v>
      </c>
      <c r="M1075" s="36">
        <v>0</v>
      </c>
      <c r="N1075" s="36">
        <v>0</v>
      </c>
      <c r="O1075" s="36">
        <v>0</v>
      </c>
      <c r="P1075" s="36">
        <v>0</v>
      </c>
      <c r="Q1075" s="36">
        <v>0</v>
      </c>
      <c r="R1075" s="37">
        <v>1</v>
      </c>
      <c r="S1075" s="36">
        <v>0</v>
      </c>
      <c r="T1075" s="36">
        <v>0</v>
      </c>
      <c r="U1075" s="36">
        <v>0</v>
      </c>
      <c r="V1075" s="36">
        <v>0</v>
      </c>
      <c r="W1075" s="36">
        <v>0</v>
      </c>
      <c r="X1075" s="36">
        <v>0</v>
      </c>
      <c r="Y1075" s="36">
        <v>0</v>
      </c>
      <c r="Z1075" s="36">
        <v>0</v>
      </c>
      <c r="AA1075" s="36">
        <v>0</v>
      </c>
      <c r="AB1075" s="36">
        <v>0</v>
      </c>
      <c r="AC1075" s="36">
        <v>0</v>
      </c>
      <c r="AD1075" s="36">
        <v>0</v>
      </c>
      <c r="AE1075" s="36">
        <v>0</v>
      </c>
      <c r="AF1075" s="36">
        <v>0</v>
      </c>
    </row>
    <row r="1076" spans="1:33">
      <c r="A1076" s="34" t="s">
        <v>1202</v>
      </c>
      <c r="B1076" s="34" t="s">
        <v>1213</v>
      </c>
      <c r="C1076" s="34" t="s">
        <v>1220</v>
      </c>
      <c r="D1076" s="34" t="s">
        <v>1221</v>
      </c>
      <c r="E1076" s="43" t="s">
        <v>47</v>
      </c>
      <c r="F1076" s="34" t="s">
        <v>1308</v>
      </c>
      <c r="G1076" s="36">
        <v>0</v>
      </c>
      <c r="H1076" s="37">
        <v>1</v>
      </c>
      <c r="I1076" s="36">
        <v>0</v>
      </c>
      <c r="J1076" s="37">
        <v>1</v>
      </c>
      <c r="K1076" s="36">
        <v>0</v>
      </c>
      <c r="L1076" s="36">
        <v>0</v>
      </c>
      <c r="M1076" s="36">
        <v>0</v>
      </c>
      <c r="N1076" s="36">
        <v>0</v>
      </c>
      <c r="O1076" s="36">
        <v>0</v>
      </c>
      <c r="P1076" s="36">
        <v>0</v>
      </c>
      <c r="Q1076" s="36">
        <v>0</v>
      </c>
      <c r="R1076" s="37">
        <v>1</v>
      </c>
      <c r="S1076" s="37">
        <v>1</v>
      </c>
      <c r="T1076" s="36">
        <v>0</v>
      </c>
      <c r="U1076" s="36">
        <v>0</v>
      </c>
      <c r="V1076" s="36">
        <v>0</v>
      </c>
      <c r="W1076" s="36">
        <v>0</v>
      </c>
      <c r="X1076" s="36">
        <v>0</v>
      </c>
      <c r="Y1076" s="36">
        <v>0</v>
      </c>
      <c r="Z1076" s="36">
        <v>0</v>
      </c>
      <c r="AA1076" s="36">
        <v>0</v>
      </c>
      <c r="AB1076" s="36">
        <v>0</v>
      </c>
      <c r="AC1076" s="36">
        <v>0</v>
      </c>
      <c r="AD1076" s="36">
        <v>0</v>
      </c>
      <c r="AE1076" s="36">
        <v>0</v>
      </c>
      <c r="AF1076" s="36">
        <v>0</v>
      </c>
    </row>
    <row r="1077" spans="1:33">
      <c r="A1077" s="34" t="s">
        <v>1202</v>
      </c>
      <c r="B1077" s="34" t="s">
        <v>1213</v>
      </c>
      <c r="C1077" s="34" t="s">
        <v>1222</v>
      </c>
      <c r="D1077" s="34" t="s">
        <v>1223</v>
      </c>
      <c r="E1077" s="43" t="s">
        <v>47</v>
      </c>
      <c r="F1077" s="34" t="s">
        <v>1308</v>
      </c>
      <c r="G1077" s="36">
        <v>0</v>
      </c>
      <c r="H1077" s="36">
        <v>0</v>
      </c>
      <c r="I1077" s="36">
        <v>0</v>
      </c>
      <c r="J1077" s="54">
        <v>1</v>
      </c>
      <c r="K1077" s="36">
        <v>0</v>
      </c>
      <c r="L1077" s="36">
        <v>0</v>
      </c>
      <c r="M1077" s="36">
        <v>0</v>
      </c>
      <c r="N1077" s="36">
        <v>0</v>
      </c>
      <c r="O1077" s="36">
        <v>0</v>
      </c>
      <c r="P1077" s="36">
        <v>0</v>
      </c>
      <c r="Q1077" s="36">
        <v>0</v>
      </c>
      <c r="R1077" s="36">
        <v>0</v>
      </c>
      <c r="S1077" s="36">
        <v>0</v>
      </c>
      <c r="T1077" s="36">
        <v>0</v>
      </c>
      <c r="U1077" s="36">
        <v>0</v>
      </c>
      <c r="V1077" s="36">
        <v>0</v>
      </c>
      <c r="W1077" s="36">
        <v>0</v>
      </c>
      <c r="X1077" s="36">
        <v>0</v>
      </c>
      <c r="Y1077" s="36">
        <v>0</v>
      </c>
      <c r="Z1077" s="36">
        <v>0</v>
      </c>
      <c r="AA1077" s="36">
        <v>0</v>
      </c>
      <c r="AB1077" s="36">
        <v>0</v>
      </c>
      <c r="AC1077" s="36">
        <v>0</v>
      </c>
      <c r="AD1077" s="36">
        <v>0</v>
      </c>
      <c r="AE1077" s="36">
        <v>0</v>
      </c>
      <c r="AF1077" s="36">
        <v>0</v>
      </c>
      <c r="AG1077" s="43" t="s">
        <v>1832</v>
      </c>
    </row>
    <row r="1079" spans="1:33">
      <c r="A1079" s="34" t="s">
        <v>1034</v>
      </c>
      <c r="B1079" s="34" t="s">
        <v>1035</v>
      </c>
      <c r="C1079" s="34" t="s">
        <v>2076</v>
      </c>
      <c r="D1079" s="34" t="s">
        <v>1224</v>
      </c>
      <c r="E1079" s="43" t="s">
        <v>1934</v>
      </c>
      <c r="F1079" s="34" t="s">
        <v>1304</v>
      </c>
      <c r="G1079" s="36">
        <v>0</v>
      </c>
      <c r="H1079" s="36">
        <v>0</v>
      </c>
      <c r="I1079" s="36">
        <v>0</v>
      </c>
      <c r="J1079" s="36">
        <v>0</v>
      </c>
      <c r="K1079" s="36">
        <v>0</v>
      </c>
      <c r="L1079" s="36">
        <v>0</v>
      </c>
      <c r="M1079" s="36">
        <v>0</v>
      </c>
      <c r="N1079" s="37">
        <v>1</v>
      </c>
      <c r="O1079" s="37">
        <v>1</v>
      </c>
      <c r="P1079" s="36">
        <v>0</v>
      </c>
      <c r="Q1079" s="36">
        <v>0</v>
      </c>
      <c r="R1079" s="36">
        <v>0</v>
      </c>
      <c r="S1079" s="36">
        <v>0</v>
      </c>
      <c r="T1079" s="36">
        <v>0</v>
      </c>
      <c r="U1079" s="36">
        <v>0</v>
      </c>
      <c r="V1079" s="37">
        <v>1</v>
      </c>
      <c r="W1079" s="37">
        <v>1</v>
      </c>
      <c r="X1079" s="36">
        <v>0</v>
      </c>
      <c r="Y1079" s="36">
        <v>0</v>
      </c>
      <c r="Z1079" s="36">
        <v>0</v>
      </c>
      <c r="AA1079" s="36">
        <v>0</v>
      </c>
      <c r="AB1079" s="36">
        <v>0</v>
      </c>
      <c r="AC1079" s="36">
        <v>0</v>
      </c>
      <c r="AD1079" s="37">
        <v>1</v>
      </c>
      <c r="AE1079" s="36">
        <v>0</v>
      </c>
      <c r="AF1079" s="37">
        <v>1</v>
      </c>
    </row>
    <row r="1080" spans="1:33">
      <c r="A1080" s="34" t="s">
        <v>1034</v>
      </c>
      <c r="B1080" s="34" t="s">
        <v>1035</v>
      </c>
      <c r="C1080" s="34" t="s">
        <v>2076</v>
      </c>
      <c r="D1080" s="34" t="s">
        <v>1225</v>
      </c>
      <c r="E1080" s="43" t="s">
        <v>1934</v>
      </c>
      <c r="F1080" s="34" t="s">
        <v>1304</v>
      </c>
      <c r="G1080" s="36">
        <v>0</v>
      </c>
      <c r="H1080" s="36">
        <v>0</v>
      </c>
      <c r="I1080" s="36">
        <v>0</v>
      </c>
      <c r="J1080" s="36">
        <v>0</v>
      </c>
      <c r="K1080" s="36">
        <v>0</v>
      </c>
      <c r="L1080" s="36">
        <v>0</v>
      </c>
      <c r="M1080" s="36">
        <v>0</v>
      </c>
      <c r="N1080" s="36">
        <v>0</v>
      </c>
      <c r="O1080" s="36">
        <v>0</v>
      </c>
      <c r="P1080" s="36">
        <v>0</v>
      </c>
      <c r="Q1080" s="36">
        <v>0</v>
      </c>
      <c r="R1080" s="36">
        <v>0</v>
      </c>
      <c r="S1080" s="36">
        <v>0</v>
      </c>
      <c r="T1080" s="36">
        <v>0</v>
      </c>
      <c r="U1080" s="36">
        <v>0</v>
      </c>
      <c r="V1080" s="36">
        <v>0</v>
      </c>
      <c r="W1080" s="36">
        <v>0</v>
      </c>
      <c r="X1080" s="36">
        <v>0</v>
      </c>
      <c r="Y1080" s="36">
        <v>0</v>
      </c>
      <c r="Z1080" s="36">
        <v>0</v>
      </c>
      <c r="AA1080" s="36">
        <v>0</v>
      </c>
      <c r="AB1080" s="36">
        <v>0</v>
      </c>
      <c r="AC1080" s="36">
        <v>0</v>
      </c>
      <c r="AD1080" s="37">
        <v>1</v>
      </c>
      <c r="AE1080" s="36">
        <v>0</v>
      </c>
      <c r="AF1080" s="37">
        <v>1</v>
      </c>
    </row>
    <row r="1081" spans="1:33">
      <c r="A1081" s="34" t="s">
        <v>1034</v>
      </c>
      <c r="B1081" s="34" t="s">
        <v>1035</v>
      </c>
      <c r="C1081" s="34" t="s">
        <v>2076</v>
      </c>
      <c r="D1081" s="34" t="s">
        <v>1226</v>
      </c>
      <c r="E1081" s="43" t="s">
        <v>1940</v>
      </c>
      <c r="F1081" s="34" t="s">
        <v>1304</v>
      </c>
      <c r="G1081" s="36">
        <v>0</v>
      </c>
      <c r="H1081" s="36">
        <v>0</v>
      </c>
      <c r="I1081" s="36">
        <v>0</v>
      </c>
      <c r="J1081" s="36">
        <v>0</v>
      </c>
      <c r="K1081" s="36">
        <v>0</v>
      </c>
      <c r="L1081" s="36">
        <v>0</v>
      </c>
      <c r="M1081" s="36">
        <v>0</v>
      </c>
      <c r="N1081" s="36">
        <v>0</v>
      </c>
      <c r="O1081" s="37">
        <v>1</v>
      </c>
      <c r="P1081" s="37">
        <v>1</v>
      </c>
      <c r="Q1081" s="36">
        <v>0</v>
      </c>
      <c r="R1081" s="37">
        <v>1</v>
      </c>
      <c r="S1081" s="36">
        <v>0</v>
      </c>
      <c r="T1081" s="36">
        <v>0</v>
      </c>
      <c r="U1081" s="37">
        <v>1</v>
      </c>
      <c r="V1081" s="37">
        <v>1</v>
      </c>
      <c r="W1081" s="37">
        <v>1</v>
      </c>
      <c r="X1081" s="36">
        <v>0</v>
      </c>
      <c r="Y1081" s="36">
        <v>0</v>
      </c>
      <c r="Z1081" s="36">
        <v>0</v>
      </c>
      <c r="AA1081" s="36">
        <v>0</v>
      </c>
      <c r="AB1081" s="36">
        <v>0</v>
      </c>
      <c r="AC1081" s="36">
        <v>0</v>
      </c>
      <c r="AD1081" s="37">
        <v>1</v>
      </c>
      <c r="AE1081" s="36">
        <v>0</v>
      </c>
      <c r="AF1081" s="37">
        <v>1</v>
      </c>
    </row>
    <row r="1082" spans="1:33">
      <c r="A1082" s="34" t="s">
        <v>1034</v>
      </c>
      <c r="B1082" s="34" t="s">
        <v>1035</v>
      </c>
      <c r="C1082" s="34" t="s">
        <v>2076</v>
      </c>
      <c r="D1082" s="34" t="s">
        <v>1227</v>
      </c>
      <c r="E1082" s="43" t="s">
        <v>1940</v>
      </c>
      <c r="F1082" s="34" t="s">
        <v>1304</v>
      </c>
      <c r="G1082" s="36">
        <v>0</v>
      </c>
      <c r="H1082" s="36">
        <v>0</v>
      </c>
      <c r="I1082" s="36">
        <v>0</v>
      </c>
      <c r="J1082" s="36">
        <v>0</v>
      </c>
      <c r="K1082" s="36">
        <v>0</v>
      </c>
      <c r="L1082" s="36">
        <v>0</v>
      </c>
      <c r="M1082" s="36">
        <v>0</v>
      </c>
      <c r="N1082" s="36">
        <v>0</v>
      </c>
      <c r="O1082" s="37">
        <v>1</v>
      </c>
      <c r="P1082" s="37">
        <v>1</v>
      </c>
      <c r="Q1082" s="36">
        <v>0</v>
      </c>
      <c r="R1082" s="36">
        <v>0</v>
      </c>
      <c r="S1082" s="36">
        <v>0</v>
      </c>
      <c r="T1082" s="36">
        <v>0</v>
      </c>
      <c r="U1082" s="36">
        <v>0</v>
      </c>
      <c r="V1082" s="37">
        <v>1</v>
      </c>
      <c r="W1082" s="37">
        <v>1</v>
      </c>
      <c r="X1082" s="36">
        <v>0</v>
      </c>
      <c r="Y1082" s="36">
        <v>0</v>
      </c>
      <c r="Z1082" s="36">
        <v>0</v>
      </c>
      <c r="AA1082" s="36">
        <v>0</v>
      </c>
      <c r="AB1082" s="36">
        <v>0</v>
      </c>
      <c r="AC1082" s="36">
        <v>0</v>
      </c>
      <c r="AD1082" s="37">
        <v>1</v>
      </c>
      <c r="AE1082" s="36">
        <v>0</v>
      </c>
      <c r="AF1082" s="37">
        <v>1</v>
      </c>
    </row>
    <row r="1083" spans="1:33">
      <c r="A1083" s="34" t="s">
        <v>1034</v>
      </c>
      <c r="B1083" s="34" t="s">
        <v>1035</v>
      </c>
      <c r="C1083" s="34" t="s">
        <v>2076</v>
      </c>
      <c r="D1083" s="34" t="s">
        <v>1228</v>
      </c>
      <c r="E1083" s="43" t="s">
        <v>1940</v>
      </c>
      <c r="F1083" s="34" t="s">
        <v>1304</v>
      </c>
      <c r="G1083" s="36">
        <v>0</v>
      </c>
      <c r="H1083" s="36">
        <v>0</v>
      </c>
      <c r="I1083" s="36">
        <v>0</v>
      </c>
      <c r="J1083" s="36">
        <v>0</v>
      </c>
      <c r="K1083" s="36">
        <v>0</v>
      </c>
      <c r="L1083" s="36">
        <v>0</v>
      </c>
      <c r="M1083" s="36">
        <v>0</v>
      </c>
      <c r="N1083" s="36">
        <v>0</v>
      </c>
      <c r="O1083" s="37">
        <v>1</v>
      </c>
      <c r="P1083" s="37">
        <v>1</v>
      </c>
      <c r="Q1083" s="36">
        <v>0</v>
      </c>
      <c r="R1083" s="36">
        <v>0</v>
      </c>
      <c r="S1083" s="36">
        <v>0</v>
      </c>
      <c r="T1083" s="36">
        <v>0</v>
      </c>
      <c r="U1083" s="37">
        <v>1</v>
      </c>
      <c r="V1083" s="37">
        <v>1</v>
      </c>
      <c r="W1083" s="37">
        <v>1</v>
      </c>
      <c r="X1083" s="36">
        <v>0</v>
      </c>
      <c r="Y1083" s="36">
        <v>0</v>
      </c>
      <c r="Z1083" s="36">
        <v>0</v>
      </c>
      <c r="AA1083" s="36">
        <v>0</v>
      </c>
      <c r="AB1083" s="36">
        <v>0</v>
      </c>
      <c r="AC1083" s="36">
        <v>0</v>
      </c>
      <c r="AD1083" s="37">
        <v>1</v>
      </c>
      <c r="AE1083" s="36">
        <v>0</v>
      </c>
      <c r="AF1083" s="37">
        <v>1</v>
      </c>
    </row>
    <row r="1084" spans="1:33">
      <c r="A1084" s="34" t="s">
        <v>1034</v>
      </c>
      <c r="B1084" s="34" t="s">
        <v>1035</v>
      </c>
      <c r="C1084" s="34" t="s">
        <v>492</v>
      </c>
      <c r="D1084" s="34" t="s">
        <v>1229</v>
      </c>
      <c r="E1084" s="43" t="s">
        <v>2069</v>
      </c>
      <c r="F1084" s="34" t="s">
        <v>1304</v>
      </c>
      <c r="G1084" s="36">
        <v>0</v>
      </c>
      <c r="H1084" s="36">
        <v>0</v>
      </c>
      <c r="I1084" s="36">
        <v>0</v>
      </c>
      <c r="J1084" s="36">
        <v>0</v>
      </c>
      <c r="K1084" s="36">
        <v>0</v>
      </c>
      <c r="L1084" s="36">
        <v>0</v>
      </c>
      <c r="M1084" s="36">
        <v>0</v>
      </c>
      <c r="N1084" s="36">
        <v>0</v>
      </c>
      <c r="O1084" s="36">
        <v>0</v>
      </c>
      <c r="P1084" s="36">
        <v>0</v>
      </c>
      <c r="Q1084" s="36">
        <v>0</v>
      </c>
      <c r="R1084" s="36">
        <v>0</v>
      </c>
      <c r="S1084" s="36">
        <v>0</v>
      </c>
      <c r="T1084" s="36">
        <v>0</v>
      </c>
      <c r="U1084" s="36">
        <v>0</v>
      </c>
      <c r="V1084" s="36">
        <v>0</v>
      </c>
      <c r="W1084" s="36">
        <v>0</v>
      </c>
      <c r="X1084" s="36">
        <v>0</v>
      </c>
      <c r="Y1084" s="36">
        <v>0</v>
      </c>
      <c r="Z1084" s="36">
        <v>0</v>
      </c>
      <c r="AA1084" s="36">
        <v>0</v>
      </c>
      <c r="AB1084" s="36">
        <v>0</v>
      </c>
      <c r="AC1084" s="37">
        <v>1</v>
      </c>
      <c r="AD1084" s="36">
        <v>0</v>
      </c>
      <c r="AE1084" s="37">
        <v>1</v>
      </c>
      <c r="AF1084" s="36">
        <v>0</v>
      </c>
    </row>
    <row r="1085" spans="1:33">
      <c r="A1085" s="34" t="s">
        <v>1034</v>
      </c>
      <c r="B1085" s="34" t="s">
        <v>1035</v>
      </c>
      <c r="C1085" s="34" t="s">
        <v>2077</v>
      </c>
      <c r="D1085" s="34" t="s">
        <v>1230</v>
      </c>
      <c r="E1085" s="43" t="s">
        <v>2069</v>
      </c>
      <c r="F1085" s="34" t="s">
        <v>1304</v>
      </c>
      <c r="G1085" s="36">
        <v>0</v>
      </c>
      <c r="H1085" s="36">
        <v>0</v>
      </c>
      <c r="I1085" s="36">
        <v>0</v>
      </c>
      <c r="J1085" s="36">
        <v>0</v>
      </c>
      <c r="K1085" s="36">
        <v>0</v>
      </c>
      <c r="L1085" s="36">
        <v>0</v>
      </c>
      <c r="M1085" s="36">
        <v>0</v>
      </c>
      <c r="N1085" s="36">
        <v>0</v>
      </c>
      <c r="O1085" s="37">
        <v>1</v>
      </c>
      <c r="P1085" s="37">
        <v>1</v>
      </c>
      <c r="Q1085" s="36">
        <v>0</v>
      </c>
      <c r="R1085" s="36">
        <v>0</v>
      </c>
      <c r="S1085" s="36">
        <v>0</v>
      </c>
      <c r="T1085" s="36">
        <v>0</v>
      </c>
      <c r="U1085" s="36">
        <v>0</v>
      </c>
      <c r="V1085" s="36">
        <v>0</v>
      </c>
      <c r="W1085" s="36">
        <v>0</v>
      </c>
      <c r="X1085" s="37">
        <v>1</v>
      </c>
      <c r="Y1085" s="36">
        <v>0</v>
      </c>
      <c r="Z1085" s="37">
        <v>1</v>
      </c>
      <c r="AA1085" s="37">
        <v>1</v>
      </c>
      <c r="AB1085" s="36">
        <v>0</v>
      </c>
      <c r="AC1085" s="37">
        <v>1</v>
      </c>
      <c r="AD1085" s="37">
        <v>1</v>
      </c>
      <c r="AE1085" s="37">
        <v>1</v>
      </c>
      <c r="AF1085" s="37">
        <v>1</v>
      </c>
    </row>
    <row r="1087" spans="1:33">
      <c r="A1087" s="34" t="s">
        <v>1231</v>
      </c>
      <c r="E1087" s="34" t="s">
        <v>47</v>
      </c>
      <c r="G1087" s="37">
        <v>1</v>
      </c>
      <c r="H1087" s="37">
        <v>1</v>
      </c>
      <c r="I1087" s="37">
        <v>1</v>
      </c>
      <c r="J1087" s="37">
        <v>1</v>
      </c>
      <c r="K1087" s="37">
        <v>1</v>
      </c>
      <c r="L1087" s="37">
        <v>1</v>
      </c>
      <c r="M1087" s="37">
        <v>1</v>
      </c>
      <c r="N1087" s="37">
        <v>1</v>
      </c>
      <c r="O1087" s="37">
        <v>1</v>
      </c>
      <c r="P1087" s="36">
        <v>0</v>
      </c>
      <c r="Q1087" s="36">
        <v>0</v>
      </c>
      <c r="R1087" s="37">
        <v>1</v>
      </c>
      <c r="S1087" s="37">
        <v>1</v>
      </c>
      <c r="T1087" s="37">
        <v>1</v>
      </c>
      <c r="U1087" s="37">
        <v>1</v>
      </c>
      <c r="V1087" s="37">
        <v>1</v>
      </c>
      <c r="W1087" s="36">
        <v>0</v>
      </c>
      <c r="X1087" s="37">
        <v>1</v>
      </c>
      <c r="Y1087" s="37">
        <v>1</v>
      </c>
      <c r="Z1087" s="36">
        <v>0</v>
      </c>
      <c r="AA1087" s="37">
        <v>1</v>
      </c>
      <c r="AB1087" s="36">
        <v>0</v>
      </c>
      <c r="AC1087" s="37">
        <v>1</v>
      </c>
      <c r="AD1087" s="37">
        <v>1</v>
      </c>
      <c r="AE1087" s="37">
        <v>1</v>
      </c>
      <c r="AF1087" s="37">
        <v>1</v>
      </c>
    </row>
    <row r="1089" spans="1:32">
      <c r="A1089" s="34" t="s">
        <v>1267</v>
      </c>
      <c r="E1089" s="34" t="s">
        <v>47</v>
      </c>
      <c r="F1089" s="34" t="s">
        <v>1303</v>
      </c>
      <c r="G1089" s="37">
        <v>1</v>
      </c>
      <c r="H1089" s="37">
        <v>1</v>
      </c>
      <c r="I1089" s="37">
        <v>1</v>
      </c>
      <c r="J1089" s="37">
        <v>1</v>
      </c>
      <c r="K1089" s="37">
        <v>1</v>
      </c>
      <c r="L1089" s="37">
        <v>1</v>
      </c>
      <c r="M1089" s="37">
        <v>1</v>
      </c>
      <c r="N1089" s="37">
        <v>1</v>
      </c>
      <c r="O1089" s="37">
        <v>1</v>
      </c>
      <c r="P1089" s="37">
        <v>1</v>
      </c>
      <c r="Q1089" s="37">
        <v>1</v>
      </c>
      <c r="R1089" s="37">
        <v>1</v>
      </c>
      <c r="S1089" s="37">
        <v>1</v>
      </c>
      <c r="T1089" s="37">
        <v>1</v>
      </c>
      <c r="U1089" s="37">
        <v>1</v>
      </c>
      <c r="V1089" s="37">
        <v>1</v>
      </c>
      <c r="W1089" s="37">
        <v>1</v>
      </c>
      <c r="X1089" s="37">
        <v>1</v>
      </c>
      <c r="Y1089" s="37">
        <v>1</v>
      </c>
      <c r="Z1089" s="37">
        <v>1</v>
      </c>
      <c r="AA1089" s="37">
        <v>1</v>
      </c>
      <c r="AB1089" s="37">
        <v>1</v>
      </c>
      <c r="AC1089" s="37">
        <v>1</v>
      </c>
      <c r="AD1089" s="37">
        <v>1</v>
      </c>
      <c r="AE1089" s="37">
        <v>1</v>
      </c>
      <c r="AF1089" s="37">
        <v>1</v>
      </c>
    </row>
    <row r="1091" spans="1:32">
      <c r="A1091" s="39" t="s">
        <v>1232</v>
      </c>
      <c r="B1091" s="39" t="s">
        <v>1233</v>
      </c>
      <c r="C1091" s="39" t="s">
        <v>1110</v>
      </c>
      <c r="D1091" s="39" t="s">
        <v>1234</v>
      </c>
      <c r="E1091" s="68" t="s">
        <v>2034</v>
      </c>
      <c r="F1091" s="39" t="s">
        <v>1309</v>
      </c>
      <c r="G1091" s="36">
        <v>0</v>
      </c>
      <c r="H1091" s="36">
        <v>0</v>
      </c>
      <c r="I1091" s="37">
        <v>1</v>
      </c>
      <c r="J1091" s="37">
        <v>1</v>
      </c>
      <c r="K1091" s="37">
        <v>1</v>
      </c>
      <c r="L1091" s="37">
        <v>1</v>
      </c>
      <c r="M1091" s="36">
        <v>0</v>
      </c>
      <c r="N1091" s="37">
        <v>1</v>
      </c>
      <c r="O1091" s="37">
        <v>1</v>
      </c>
      <c r="P1091" s="36">
        <v>0</v>
      </c>
      <c r="Q1091" s="36">
        <v>0</v>
      </c>
      <c r="R1091" s="37">
        <v>1</v>
      </c>
      <c r="S1091" s="37">
        <v>1</v>
      </c>
      <c r="T1091" s="36">
        <v>0</v>
      </c>
      <c r="U1091" s="36">
        <v>0</v>
      </c>
      <c r="V1091" s="36">
        <v>0</v>
      </c>
      <c r="W1091" s="36">
        <v>0</v>
      </c>
      <c r="X1091" s="36">
        <v>0</v>
      </c>
      <c r="Y1091" s="36">
        <v>0</v>
      </c>
      <c r="Z1091" s="36">
        <v>0</v>
      </c>
      <c r="AA1091" s="36">
        <v>0</v>
      </c>
      <c r="AB1091" s="36">
        <v>0</v>
      </c>
      <c r="AC1091" s="36">
        <v>0</v>
      </c>
      <c r="AD1091" s="37">
        <v>1</v>
      </c>
      <c r="AE1091" s="37">
        <v>1</v>
      </c>
      <c r="AF1091" s="36">
        <v>0</v>
      </c>
    </row>
    <row r="1092" spans="1:32">
      <c r="A1092" s="39" t="s">
        <v>1232</v>
      </c>
      <c r="B1092" s="39" t="s">
        <v>1233</v>
      </c>
      <c r="C1092" s="39" t="s">
        <v>1235</v>
      </c>
      <c r="D1092" s="39" t="s">
        <v>1236</v>
      </c>
      <c r="E1092" s="39" t="s">
        <v>1947</v>
      </c>
      <c r="F1092" s="39" t="s">
        <v>1309</v>
      </c>
      <c r="G1092" s="36">
        <v>0</v>
      </c>
      <c r="H1092" s="36">
        <v>0</v>
      </c>
      <c r="I1092" s="36">
        <v>0</v>
      </c>
      <c r="J1092" s="36">
        <v>0</v>
      </c>
      <c r="K1092" s="37">
        <v>1</v>
      </c>
      <c r="L1092" s="36">
        <v>0</v>
      </c>
      <c r="M1092" s="36">
        <v>0</v>
      </c>
      <c r="N1092" s="36">
        <v>0</v>
      </c>
      <c r="O1092" s="37">
        <v>1</v>
      </c>
      <c r="P1092" s="37">
        <v>1</v>
      </c>
      <c r="Q1092" s="36">
        <v>0</v>
      </c>
      <c r="R1092" s="37">
        <v>1</v>
      </c>
      <c r="S1092" s="36">
        <v>0</v>
      </c>
      <c r="T1092" s="37">
        <v>1</v>
      </c>
      <c r="U1092" s="37">
        <v>1</v>
      </c>
      <c r="V1092" s="37">
        <v>1</v>
      </c>
      <c r="W1092" s="36">
        <v>0</v>
      </c>
      <c r="X1092" s="36">
        <v>0</v>
      </c>
      <c r="Y1092" s="36">
        <v>0</v>
      </c>
      <c r="Z1092" s="36">
        <v>0</v>
      </c>
      <c r="AA1092" s="36">
        <v>0</v>
      </c>
      <c r="AB1092" s="36">
        <v>0</v>
      </c>
      <c r="AC1092" s="36">
        <v>0</v>
      </c>
      <c r="AD1092" s="36">
        <v>0</v>
      </c>
      <c r="AE1092" s="36">
        <v>0</v>
      </c>
      <c r="AF1092" s="36">
        <v>0</v>
      </c>
    </row>
    <row r="1093" spans="1:32">
      <c r="A1093" s="39" t="s">
        <v>1232</v>
      </c>
      <c r="B1093" s="39" t="s">
        <v>1233</v>
      </c>
      <c r="C1093" s="39" t="s">
        <v>1235</v>
      </c>
      <c r="D1093" s="39" t="s">
        <v>1237</v>
      </c>
      <c r="E1093" s="39" t="s">
        <v>1947</v>
      </c>
      <c r="F1093" s="39" t="s">
        <v>1309</v>
      </c>
      <c r="G1093" s="36">
        <v>0</v>
      </c>
      <c r="H1093" s="36">
        <v>0</v>
      </c>
      <c r="I1093" s="36">
        <v>0</v>
      </c>
      <c r="J1093" s="36">
        <v>0</v>
      </c>
      <c r="K1093" s="37">
        <v>1</v>
      </c>
      <c r="L1093" s="37">
        <v>1</v>
      </c>
      <c r="M1093" s="36">
        <v>0</v>
      </c>
      <c r="N1093" s="36">
        <v>0</v>
      </c>
      <c r="O1093" s="37">
        <v>1</v>
      </c>
      <c r="P1093" s="37">
        <v>1</v>
      </c>
      <c r="Q1093" s="36">
        <v>0</v>
      </c>
      <c r="R1093" s="37">
        <v>1</v>
      </c>
      <c r="S1093" s="36">
        <v>0</v>
      </c>
      <c r="T1093" s="36">
        <v>0</v>
      </c>
      <c r="U1093" s="36">
        <v>0</v>
      </c>
      <c r="V1093" s="36">
        <v>0</v>
      </c>
      <c r="W1093" s="36">
        <v>0</v>
      </c>
      <c r="X1093" s="36">
        <v>0</v>
      </c>
      <c r="Y1093" s="36">
        <v>0</v>
      </c>
      <c r="Z1093" s="36">
        <v>0</v>
      </c>
      <c r="AA1093" s="36">
        <v>0</v>
      </c>
      <c r="AB1093" s="36">
        <v>0</v>
      </c>
      <c r="AC1093" s="36">
        <v>0</v>
      </c>
      <c r="AD1093" s="36">
        <v>0</v>
      </c>
      <c r="AE1093" s="36">
        <v>0</v>
      </c>
      <c r="AF1093" s="36">
        <v>0</v>
      </c>
    </row>
    <row r="1094" spans="1:32">
      <c r="A1094" s="39" t="s">
        <v>1232</v>
      </c>
      <c r="B1094" s="39" t="s">
        <v>1233</v>
      </c>
      <c r="C1094" s="39" t="s">
        <v>1235</v>
      </c>
      <c r="D1094" s="39" t="s">
        <v>1238</v>
      </c>
      <c r="E1094" s="39" t="s">
        <v>2002</v>
      </c>
      <c r="F1094" s="39" t="s">
        <v>1309</v>
      </c>
      <c r="G1094" s="36">
        <v>0</v>
      </c>
      <c r="H1094" s="36">
        <v>0</v>
      </c>
      <c r="I1094" s="36">
        <v>0</v>
      </c>
      <c r="J1094" s="36">
        <v>0</v>
      </c>
      <c r="K1094" s="37">
        <v>1</v>
      </c>
      <c r="L1094" s="37">
        <v>1</v>
      </c>
      <c r="M1094" s="36">
        <v>0</v>
      </c>
      <c r="N1094" s="36">
        <v>0</v>
      </c>
      <c r="O1094" s="36">
        <v>0</v>
      </c>
      <c r="P1094" s="36">
        <v>0</v>
      </c>
      <c r="Q1094" s="36">
        <v>0</v>
      </c>
      <c r="R1094" s="36">
        <v>0</v>
      </c>
      <c r="S1094" s="36">
        <v>0</v>
      </c>
      <c r="T1094" s="36">
        <v>0</v>
      </c>
      <c r="U1094" s="36">
        <v>0</v>
      </c>
      <c r="V1094" s="36">
        <v>0</v>
      </c>
      <c r="W1094" s="36">
        <v>0</v>
      </c>
      <c r="X1094" s="36">
        <v>0</v>
      </c>
      <c r="Y1094" s="36">
        <v>0</v>
      </c>
      <c r="Z1094" s="36">
        <v>0</v>
      </c>
      <c r="AA1094" s="36">
        <v>0</v>
      </c>
      <c r="AB1094" s="36">
        <v>0</v>
      </c>
      <c r="AC1094" s="36">
        <v>0</v>
      </c>
      <c r="AD1094" s="36">
        <v>0</v>
      </c>
      <c r="AE1094" s="36">
        <v>0</v>
      </c>
      <c r="AF1094" s="36">
        <v>0</v>
      </c>
    </row>
    <row r="1095" spans="1:32">
      <c r="A1095" s="39" t="s">
        <v>1232</v>
      </c>
      <c r="B1095" s="39" t="s">
        <v>1233</v>
      </c>
      <c r="C1095" s="39" t="s">
        <v>1235</v>
      </c>
      <c r="D1095" s="39" t="s">
        <v>1239</v>
      </c>
      <c r="E1095" s="39" t="s">
        <v>1947</v>
      </c>
      <c r="F1095" s="39" t="s">
        <v>1309</v>
      </c>
      <c r="G1095" s="36">
        <v>0</v>
      </c>
      <c r="H1095" s="36">
        <v>0</v>
      </c>
      <c r="I1095" s="36">
        <v>0</v>
      </c>
      <c r="J1095" s="36">
        <v>0</v>
      </c>
      <c r="K1095" s="37">
        <v>1</v>
      </c>
      <c r="L1095" s="37">
        <v>1</v>
      </c>
      <c r="M1095" s="36">
        <v>0</v>
      </c>
      <c r="N1095" s="36">
        <v>0</v>
      </c>
      <c r="O1095" s="36">
        <v>0</v>
      </c>
      <c r="P1095" s="36">
        <v>0</v>
      </c>
      <c r="Q1095" s="36">
        <v>0</v>
      </c>
      <c r="R1095" s="37">
        <v>1</v>
      </c>
      <c r="S1095" s="37">
        <v>1</v>
      </c>
      <c r="T1095" s="37">
        <v>1</v>
      </c>
      <c r="U1095" s="37">
        <v>1</v>
      </c>
      <c r="V1095" s="36">
        <v>0</v>
      </c>
      <c r="W1095" s="36">
        <v>0</v>
      </c>
      <c r="X1095" s="36">
        <v>0</v>
      </c>
      <c r="Y1095" s="36">
        <v>0</v>
      </c>
      <c r="Z1095" s="36">
        <v>0</v>
      </c>
      <c r="AA1095" s="36">
        <v>0</v>
      </c>
      <c r="AB1095" s="36">
        <v>0</v>
      </c>
      <c r="AC1095" s="36">
        <v>0</v>
      </c>
      <c r="AD1095" s="37">
        <v>1</v>
      </c>
      <c r="AE1095" s="36">
        <v>0</v>
      </c>
      <c r="AF1095" s="36">
        <v>0</v>
      </c>
    </row>
    <row r="1096" spans="1:32">
      <c r="A1096" s="39" t="s">
        <v>1232</v>
      </c>
      <c r="B1096" s="39" t="s">
        <v>1233</v>
      </c>
      <c r="C1096" s="39" t="s">
        <v>1235</v>
      </c>
      <c r="D1096" s="39" t="s">
        <v>1240</v>
      </c>
      <c r="E1096" s="39" t="s">
        <v>1947</v>
      </c>
      <c r="F1096" s="39" t="s">
        <v>1309</v>
      </c>
      <c r="G1096" s="36">
        <v>0</v>
      </c>
      <c r="H1096" s="36">
        <v>0</v>
      </c>
      <c r="I1096" s="36">
        <v>0</v>
      </c>
      <c r="J1096" s="36">
        <v>0</v>
      </c>
      <c r="K1096" s="37">
        <v>1</v>
      </c>
      <c r="L1096" s="37">
        <v>1</v>
      </c>
      <c r="M1096" s="36">
        <v>0</v>
      </c>
      <c r="N1096" s="36">
        <v>0</v>
      </c>
      <c r="O1096" s="36">
        <v>0</v>
      </c>
      <c r="P1096" s="36">
        <v>0</v>
      </c>
      <c r="Q1096" s="36">
        <v>0</v>
      </c>
      <c r="R1096" s="37">
        <v>1</v>
      </c>
      <c r="S1096" s="37">
        <v>1</v>
      </c>
      <c r="T1096" s="37">
        <v>1</v>
      </c>
      <c r="U1096" s="37">
        <v>1</v>
      </c>
      <c r="V1096" s="36">
        <v>0</v>
      </c>
      <c r="W1096" s="36">
        <v>0</v>
      </c>
      <c r="X1096" s="36">
        <v>0</v>
      </c>
      <c r="Y1096" s="36">
        <v>0</v>
      </c>
      <c r="Z1096" s="36">
        <v>0</v>
      </c>
      <c r="AA1096" s="36">
        <v>0</v>
      </c>
      <c r="AB1096" s="36">
        <v>0</v>
      </c>
      <c r="AC1096" s="36">
        <v>0</v>
      </c>
      <c r="AD1096" s="37">
        <v>1</v>
      </c>
      <c r="AE1096" s="36">
        <v>0</v>
      </c>
      <c r="AF1096" s="36">
        <v>0</v>
      </c>
    </row>
    <row r="1097" spans="1:32">
      <c r="A1097" s="39" t="s">
        <v>1232</v>
      </c>
      <c r="B1097" s="39" t="s">
        <v>1233</v>
      </c>
      <c r="C1097" s="68" t="s">
        <v>1235</v>
      </c>
      <c r="D1097" s="39" t="s">
        <v>1241</v>
      </c>
      <c r="E1097" s="39" t="s">
        <v>1242</v>
      </c>
      <c r="F1097" s="39" t="s">
        <v>1309</v>
      </c>
      <c r="G1097" s="36">
        <v>0</v>
      </c>
      <c r="H1097" s="36">
        <v>0</v>
      </c>
      <c r="I1097" s="36">
        <v>0</v>
      </c>
      <c r="J1097" s="36">
        <v>0</v>
      </c>
      <c r="K1097" s="37">
        <v>1</v>
      </c>
      <c r="L1097" s="37">
        <v>1</v>
      </c>
      <c r="M1097" s="36">
        <v>0</v>
      </c>
      <c r="N1097" s="36">
        <v>0</v>
      </c>
      <c r="O1097" s="37">
        <v>1</v>
      </c>
      <c r="P1097" s="37">
        <v>1</v>
      </c>
      <c r="Q1097" s="36">
        <v>0</v>
      </c>
      <c r="R1097" s="36">
        <v>0</v>
      </c>
      <c r="S1097" s="36">
        <v>0</v>
      </c>
      <c r="T1097" s="36">
        <v>0</v>
      </c>
      <c r="U1097" s="36">
        <v>0</v>
      </c>
      <c r="V1097" s="36">
        <v>0</v>
      </c>
      <c r="W1097" s="36">
        <v>0</v>
      </c>
      <c r="X1097" s="37">
        <v>1</v>
      </c>
      <c r="Y1097" s="37">
        <v>1</v>
      </c>
      <c r="Z1097" s="36">
        <v>0</v>
      </c>
      <c r="AA1097" s="36">
        <v>0</v>
      </c>
      <c r="AB1097" s="36">
        <v>0</v>
      </c>
      <c r="AC1097" s="36">
        <v>0</v>
      </c>
      <c r="AD1097" s="36">
        <v>0</v>
      </c>
      <c r="AE1097" s="36">
        <v>0</v>
      </c>
      <c r="AF1097" s="36">
        <v>0</v>
      </c>
    </row>
    <row r="1098" spans="1:32">
      <c r="A1098" s="39" t="s">
        <v>1232</v>
      </c>
      <c r="B1098" s="39" t="s">
        <v>1233</v>
      </c>
      <c r="C1098" s="39" t="s">
        <v>1243</v>
      </c>
      <c r="D1098" s="39" t="s">
        <v>1244</v>
      </c>
      <c r="E1098" s="39" t="s">
        <v>2081</v>
      </c>
      <c r="F1098" s="39" t="s">
        <v>1309</v>
      </c>
      <c r="G1098" s="36">
        <v>0</v>
      </c>
      <c r="H1098" s="36">
        <v>0</v>
      </c>
      <c r="I1098" s="36">
        <v>0</v>
      </c>
      <c r="J1098" s="36">
        <v>0</v>
      </c>
      <c r="K1098" s="37">
        <v>1</v>
      </c>
      <c r="L1098" s="37">
        <v>1</v>
      </c>
      <c r="M1098" s="37">
        <v>1</v>
      </c>
      <c r="N1098" s="37">
        <v>1</v>
      </c>
      <c r="O1098" s="37">
        <v>1</v>
      </c>
      <c r="P1098" s="37">
        <v>1</v>
      </c>
      <c r="Q1098" s="36">
        <v>0</v>
      </c>
      <c r="R1098" s="36">
        <v>0</v>
      </c>
      <c r="S1098" s="36">
        <v>0</v>
      </c>
      <c r="T1098" s="36">
        <v>0</v>
      </c>
      <c r="U1098" s="36">
        <v>0</v>
      </c>
      <c r="V1098" s="36">
        <v>0</v>
      </c>
      <c r="W1098" s="36">
        <v>0</v>
      </c>
      <c r="X1098" s="37">
        <v>1</v>
      </c>
      <c r="Y1098" s="37">
        <v>1</v>
      </c>
      <c r="Z1098" s="36">
        <v>0</v>
      </c>
      <c r="AA1098" s="36">
        <v>0</v>
      </c>
      <c r="AB1098" s="36">
        <v>0</v>
      </c>
      <c r="AC1098" s="36">
        <v>0</v>
      </c>
      <c r="AD1098" s="36">
        <v>0</v>
      </c>
      <c r="AE1098" s="36">
        <v>0</v>
      </c>
      <c r="AF1098" s="36">
        <v>0</v>
      </c>
    </row>
    <row r="1099" spans="1:32">
      <c r="A1099" s="39" t="s">
        <v>1232</v>
      </c>
      <c r="B1099" s="39" t="s">
        <v>1233</v>
      </c>
      <c r="C1099" s="39" t="s">
        <v>1243</v>
      </c>
      <c r="D1099" s="39" t="s">
        <v>1245</v>
      </c>
      <c r="E1099" s="39" t="s">
        <v>1242</v>
      </c>
      <c r="F1099" s="39" t="s">
        <v>1309</v>
      </c>
      <c r="G1099" s="36">
        <v>0</v>
      </c>
      <c r="H1099" s="36">
        <v>0</v>
      </c>
      <c r="I1099" s="36">
        <v>0</v>
      </c>
      <c r="J1099" s="36">
        <v>0</v>
      </c>
      <c r="K1099" s="37">
        <v>1</v>
      </c>
      <c r="L1099" s="37">
        <v>1</v>
      </c>
      <c r="M1099" s="36">
        <v>0</v>
      </c>
      <c r="N1099" s="37">
        <v>1</v>
      </c>
      <c r="O1099" s="37">
        <v>1</v>
      </c>
      <c r="P1099" s="37">
        <v>1</v>
      </c>
      <c r="Q1099" s="36">
        <v>0</v>
      </c>
      <c r="R1099" s="36">
        <v>0</v>
      </c>
      <c r="S1099" s="36">
        <v>0</v>
      </c>
      <c r="T1099" s="36">
        <v>0</v>
      </c>
      <c r="U1099" s="36">
        <v>0</v>
      </c>
      <c r="V1099" s="36">
        <v>0</v>
      </c>
      <c r="W1099" s="36">
        <v>0</v>
      </c>
      <c r="X1099" s="37">
        <v>1</v>
      </c>
      <c r="Y1099" s="37">
        <v>1</v>
      </c>
      <c r="Z1099" s="36">
        <v>0</v>
      </c>
      <c r="AA1099" s="36">
        <v>0</v>
      </c>
      <c r="AB1099" s="36">
        <v>0</v>
      </c>
      <c r="AC1099" s="36">
        <v>0</v>
      </c>
      <c r="AD1099" s="36">
        <v>0</v>
      </c>
      <c r="AE1099" s="36">
        <v>0</v>
      </c>
      <c r="AF1099" s="36">
        <v>0</v>
      </c>
    </row>
    <row r="1100" spans="1:32">
      <c r="A1100" s="39" t="s">
        <v>1232</v>
      </c>
      <c r="B1100" s="39" t="s">
        <v>1233</v>
      </c>
      <c r="C1100" s="39" t="s">
        <v>1243</v>
      </c>
      <c r="D1100" s="39" t="s">
        <v>1246</v>
      </c>
      <c r="E1100" s="39" t="s">
        <v>2081</v>
      </c>
      <c r="F1100" s="39" t="s">
        <v>1309</v>
      </c>
      <c r="G1100" s="36">
        <v>0</v>
      </c>
      <c r="H1100" s="36">
        <v>0</v>
      </c>
      <c r="I1100" s="36">
        <v>0</v>
      </c>
      <c r="J1100" s="36">
        <v>0</v>
      </c>
      <c r="K1100" s="37">
        <v>1</v>
      </c>
      <c r="L1100" s="37">
        <v>1</v>
      </c>
      <c r="M1100" s="37">
        <v>1</v>
      </c>
      <c r="N1100" s="36">
        <v>0</v>
      </c>
      <c r="O1100" s="37">
        <v>1</v>
      </c>
      <c r="P1100" s="37">
        <v>1</v>
      </c>
      <c r="Q1100" s="36">
        <v>0</v>
      </c>
      <c r="R1100" s="36">
        <v>0</v>
      </c>
      <c r="S1100" s="36">
        <v>0</v>
      </c>
      <c r="T1100" s="36">
        <v>0</v>
      </c>
      <c r="U1100" s="36">
        <v>0</v>
      </c>
      <c r="V1100" s="36">
        <v>0</v>
      </c>
      <c r="W1100" s="36">
        <v>0</v>
      </c>
      <c r="X1100" s="37">
        <v>1</v>
      </c>
      <c r="Y1100" s="37">
        <v>1</v>
      </c>
      <c r="Z1100" s="36">
        <v>0</v>
      </c>
      <c r="AA1100" s="36">
        <v>0</v>
      </c>
      <c r="AB1100" s="36">
        <v>0</v>
      </c>
      <c r="AC1100" s="36">
        <v>0</v>
      </c>
      <c r="AD1100" s="36">
        <v>0</v>
      </c>
      <c r="AE1100" s="36">
        <v>0</v>
      </c>
      <c r="AF1100" s="36">
        <v>0</v>
      </c>
    </row>
    <row r="1101" spans="1:32">
      <c r="A1101" s="39" t="s">
        <v>1232</v>
      </c>
      <c r="B1101" s="39" t="s">
        <v>1233</v>
      </c>
      <c r="C1101" s="39" t="s">
        <v>1247</v>
      </c>
      <c r="D1101" s="39" t="s">
        <v>1248</v>
      </c>
      <c r="E1101" s="39" t="s">
        <v>1947</v>
      </c>
      <c r="F1101" s="39" t="s">
        <v>1309</v>
      </c>
      <c r="G1101" s="36">
        <v>0</v>
      </c>
      <c r="H1101" s="36">
        <v>0</v>
      </c>
      <c r="I1101" s="36">
        <v>0</v>
      </c>
      <c r="J1101" s="36">
        <v>0</v>
      </c>
      <c r="K1101" s="36">
        <v>0</v>
      </c>
      <c r="L1101" s="36">
        <v>0</v>
      </c>
      <c r="M1101" s="36">
        <v>0</v>
      </c>
      <c r="N1101" s="36">
        <v>0</v>
      </c>
      <c r="O1101" s="36">
        <v>0</v>
      </c>
      <c r="P1101" s="36">
        <v>0</v>
      </c>
      <c r="Q1101" s="36">
        <v>0</v>
      </c>
      <c r="R1101" s="37">
        <v>1</v>
      </c>
      <c r="S1101" s="37">
        <v>1</v>
      </c>
      <c r="T1101" s="36">
        <v>0</v>
      </c>
      <c r="U1101" s="37">
        <v>1</v>
      </c>
      <c r="V1101" s="36">
        <v>0</v>
      </c>
      <c r="W1101" s="36">
        <v>0</v>
      </c>
      <c r="X1101" s="36">
        <v>0</v>
      </c>
      <c r="Y1101" s="36">
        <v>0</v>
      </c>
      <c r="Z1101" s="36">
        <v>0</v>
      </c>
      <c r="AA1101" s="36">
        <v>0</v>
      </c>
      <c r="AB1101" s="36">
        <v>0</v>
      </c>
      <c r="AC1101" s="36">
        <v>0</v>
      </c>
      <c r="AD1101" s="36">
        <v>0</v>
      </c>
      <c r="AE1101" s="36">
        <v>0</v>
      </c>
      <c r="AF1101" s="36">
        <v>0</v>
      </c>
    </row>
    <row r="1102" spans="1:32">
      <c r="A1102" s="39" t="s">
        <v>1232</v>
      </c>
      <c r="B1102" s="39" t="s">
        <v>1233</v>
      </c>
      <c r="C1102" s="39" t="s">
        <v>1247</v>
      </c>
      <c r="D1102" s="39" t="s">
        <v>1249</v>
      </c>
      <c r="E1102" s="39" t="s">
        <v>1947</v>
      </c>
      <c r="F1102" s="39" t="s">
        <v>1309</v>
      </c>
      <c r="G1102" s="36">
        <v>0</v>
      </c>
      <c r="H1102" s="36">
        <v>0</v>
      </c>
      <c r="I1102" s="36">
        <v>0</v>
      </c>
      <c r="J1102" s="36">
        <v>0</v>
      </c>
      <c r="K1102" s="37">
        <v>1</v>
      </c>
      <c r="L1102" s="37">
        <v>1</v>
      </c>
      <c r="M1102" s="36">
        <v>0</v>
      </c>
      <c r="N1102" s="36">
        <v>0</v>
      </c>
      <c r="O1102" s="36">
        <v>0</v>
      </c>
      <c r="P1102" s="36">
        <v>0</v>
      </c>
      <c r="Q1102" s="36">
        <v>0</v>
      </c>
      <c r="R1102" s="36">
        <v>0</v>
      </c>
      <c r="S1102" s="36">
        <v>0</v>
      </c>
      <c r="T1102" s="36">
        <v>0</v>
      </c>
      <c r="U1102" s="36">
        <v>0</v>
      </c>
      <c r="V1102" s="36">
        <v>0</v>
      </c>
      <c r="W1102" s="36">
        <v>0</v>
      </c>
      <c r="X1102" s="36">
        <v>0</v>
      </c>
      <c r="Y1102" s="36">
        <v>0</v>
      </c>
      <c r="Z1102" s="36">
        <v>0</v>
      </c>
      <c r="AA1102" s="36">
        <v>0</v>
      </c>
      <c r="AB1102" s="36">
        <v>0</v>
      </c>
      <c r="AC1102" s="36">
        <v>0</v>
      </c>
      <c r="AD1102" s="36">
        <v>0</v>
      </c>
      <c r="AE1102" s="36">
        <v>0</v>
      </c>
      <c r="AF1102" s="36">
        <v>0</v>
      </c>
    </row>
    <row r="1103" spans="1:32">
      <c r="A1103" s="39" t="s">
        <v>1232</v>
      </c>
      <c r="B1103" s="39" t="s">
        <v>1233</v>
      </c>
      <c r="C1103" s="39" t="s">
        <v>1247</v>
      </c>
      <c r="D1103" s="39" t="s">
        <v>1250</v>
      </c>
      <c r="E1103" s="39" t="s">
        <v>1947</v>
      </c>
      <c r="F1103" s="39" t="s">
        <v>1309</v>
      </c>
      <c r="G1103" s="36">
        <v>0</v>
      </c>
      <c r="H1103" s="36">
        <v>0</v>
      </c>
      <c r="I1103" s="36">
        <v>0</v>
      </c>
      <c r="J1103" s="36">
        <v>0</v>
      </c>
      <c r="K1103" s="37">
        <v>1</v>
      </c>
      <c r="L1103" s="37">
        <v>1</v>
      </c>
      <c r="M1103" s="36">
        <v>0</v>
      </c>
      <c r="N1103" s="36">
        <v>0</v>
      </c>
      <c r="O1103" s="36">
        <v>0</v>
      </c>
      <c r="P1103" s="36">
        <v>0</v>
      </c>
      <c r="Q1103" s="36">
        <v>0</v>
      </c>
      <c r="R1103" s="37">
        <v>1</v>
      </c>
      <c r="S1103" s="37">
        <v>1</v>
      </c>
      <c r="T1103" s="36">
        <v>0</v>
      </c>
      <c r="U1103" s="37">
        <v>1</v>
      </c>
      <c r="V1103" s="37">
        <v>1</v>
      </c>
      <c r="W1103" s="37">
        <v>1</v>
      </c>
      <c r="X1103" s="36">
        <v>0</v>
      </c>
      <c r="Y1103" s="36">
        <v>0</v>
      </c>
      <c r="Z1103" s="36">
        <v>0</v>
      </c>
      <c r="AA1103" s="36">
        <v>0</v>
      </c>
      <c r="AB1103" s="36">
        <v>0</v>
      </c>
      <c r="AC1103" s="36">
        <v>0</v>
      </c>
      <c r="AD1103" s="36">
        <v>0</v>
      </c>
      <c r="AE1103" s="36">
        <v>0</v>
      </c>
      <c r="AF1103" s="36">
        <v>0</v>
      </c>
    </row>
    <row r="1104" spans="1:32">
      <c r="A1104" s="39" t="s">
        <v>1232</v>
      </c>
      <c r="B1104" s="39" t="s">
        <v>1233</v>
      </c>
      <c r="C1104" s="39" t="s">
        <v>1247</v>
      </c>
      <c r="D1104" s="39" t="s">
        <v>1251</v>
      </c>
      <c r="E1104" s="39" t="s">
        <v>1252</v>
      </c>
      <c r="F1104" s="39" t="s">
        <v>1309</v>
      </c>
      <c r="G1104" s="36">
        <v>0</v>
      </c>
      <c r="H1104" s="36">
        <v>0</v>
      </c>
      <c r="I1104" s="36">
        <v>0</v>
      </c>
      <c r="J1104" s="36">
        <v>0</v>
      </c>
      <c r="K1104" s="36">
        <v>0</v>
      </c>
      <c r="L1104" s="36">
        <v>0</v>
      </c>
      <c r="M1104" s="36">
        <v>0</v>
      </c>
      <c r="N1104" s="36">
        <v>0</v>
      </c>
      <c r="O1104" s="36">
        <v>0</v>
      </c>
      <c r="P1104" s="36">
        <v>0</v>
      </c>
      <c r="Q1104" s="36">
        <v>0</v>
      </c>
      <c r="R1104" s="37">
        <v>1</v>
      </c>
      <c r="S1104" s="36">
        <v>0</v>
      </c>
      <c r="T1104" s="36">
        <v>0</v>
      </c>
      <c r="U1104" s="36">
        <v>0</v>
      </c>
      <c r="V1104" s="36">
        <v>0</v>
      </c>
      <c r="W1104" s="36">
        <v>0</v>
      </c>
      <c r="X1104" s="36">
        <v>0</v>
      </c>
      <c r="Y1104" s="36">
        <v>0</v>
      </c>
      <c r="Z1104" s="36">
        <v>0</v>
      </c>
      <c r="AA1104" s="36">
        <v>0</v>
      </c>
      <c r="AB1104" s="36">
        <v>0</v>
      </c>
      <c r="AC1104" s="36">
        <v>0</v>
      </c>
      <c r="AD1104" s="36">
        <v>0</v>
      </c>
      <c r="AE1104" s="36">
        <v>0</v>
      </c>
      <c r="AF1104" s="36">
        <v>0</v>
      </c>
    </row>
    <row r="1105" spans="1:32">
      <c r="A1105" s="39" t="s">
        <v>1232</v>
      </c>
      <c r="B1105" s="39" t="s">
        <v>1233</v>
      </c>
      <c r="C1105" s="39" t="s">
        <v>1247</v>
      </c>
      <c r="D1105" s="39" t="s">
        <v>1253</v>
      </c>
      <c r="E1105" s="39" t="s">
        <v>1947</v>
      </c>
      <c r="F1105" s="39" t="s">
        <v>1309</v>
      </c>
      <c r="G1105" s="36">
        <v>0</v>
      </c>
      <c r="H1105" s="36">
        <v>0</v>
      </c>
      <c r="I1105" s="36">
        <v>0</v>
      </c>
      <c r="J1105" s="36">
        <v>0</v>
      </c>
      <c r="K1105" s="37">
        <v>1</v>
      </c>
      <c r="L1105" s="36">
        <v>0</v>
      </c>
      <c r="M1105" s="36">
        <v>0</v>
      </c>
      <c r="N1105" s="37">
        <v>1</v>
      </c>
      <c r="O1105" s="37">
        <v>1</v>
      </c>
      <c r="P1105" s="36">
        <v>0</v>
      </c>
      <c r="Q1105" s="36">
        <v>0</v>
      </c>
      <c r="R1105" s="37">
        <v>1</v>
      </c>
      <c r="S1105" s="36">
        <v>0</v>
      </c>
      <c r="T1105" s="37">
        <v>1</v>
      </c>
      <c r="U1105" s="37">
        <v>1</v>
      </c>
      <c r="V1105" s="37">
        <v>1</v>
      </c>
      <c r="W1105" s="36">
        <v>0</v>
      </c>
      <c r="X1105" s="36">
        <v>0</v>
      </c>
      <c r="Y1105" s="36">
        <v>0</v>
      </c>
      <c r="Z1105" s="36">
        <v>0</v>
      </c>
      <c r="AA1105" s="36">
        <v>0</v>
      </c>
      <c r="AB1105" s="36">
        <v>0</v>
      </c>
      <c r="AC1105" s="36">
        <v>0</v>
      </c>
      <c r="AD1105" s="37">
        <v>1</v>
      </c>
      <c r="AE1105" s="36">
        <v>0</v>
      </c>
      <c r="AF1105" s="36">
        <v>0</v>
      </c>
    </row>
    <row r="1106" spans="1:32">
      <c r="A1106" s="39" t="s">
        <v>1232</v>
      </c>
      <c r="B1106" s="39" t="s">
        <v>1233</v>
      </c>
      <c r="C1106" s="39" t="s">
        <v>1247</v>
      </c>
      <c r="D1106" s="39" t="s">
        <v>1254</v>
      </c>
      <c r="E1106" s="39" t="s">
        <v>1255</v>
      </c>
      <c r="F1106" s="39" t="s">
        <v>1309</v>
      </c>
      <c r="G1106" s="36">
        <v>0</v>
      </c>
      <c r="H1106" s="36">
        <v>0</v>
      </c>
      <c r="I1106" s="36">
        <v>0</v>
      </c>
      <c r="J1106" s="36">
        <v>0</v>
      </c>
      <c r="K1106" s="37">
        <v>1</v>
      </c>
      <c r="L1106" s="37">
        <v>1</v>
      </c>
      <c r="M1106" s="36">
        <v>0</v>
      </c>
      <c r="N1106" s="36">
        <v>0</v>
      </c>
      <c r="O1106" s="37">
        <v>1</v>
      </c>
      <c r="P1106" s="36">
        <v>0</v>
      </c>
      <c r="Q1106" s="36">
        <v>0</v>
      </c>
      <c r="R1106" s="36">
        <v>0</v>
      </c>
      <c r="S1106" s="36">
        <v>0</v>
      </c>
      <c r="T1106" s="36">
        <v>0</v>
      </c>
      <c r="U1106" s="36">
        <v>0</v>
      </c>
      <c r="V1106" s="36">
        <v>0</v>
      </c>
      <c r="W1106" s="36">
        <v>0</v>
      </c>
      <c r="X1106" s="36">
        <v>0</v>
      </c>
      <c r="Y1106" s="36">
        <v>0</v>
      </c>
      <c r="Z1106" s="36">
        <v>0</v>
      </c>
      <c r="AA1106" s="36">
        <v>0</v>
      </c>
      <c r="AB1106" s="36">
        <v>0</v>
      </c>
      <c r="AC1106" s="36">
        <v>0</v>
      </c>
      <c r="AD1106" s="36">
        <v>0</v>
      </c>
      <c r="AE1106" s="36">
        <v>0</v>
      </c>
      <c r="AF1106" s="36">
        <v>0</v>
      </c>
    </row>
    <row r="1107" spans="1:32">
      <c r="A1107" s="39" t="s">
        <v>1232</v>
      </c>
      <c r="B1107" s="39" t="s">
        <v>1233</v>
      </c>
      <c r="C1107" s="39" t="s">
        <v>1247</v>
      </c>
      <c r="D1107" s="39" t="s">
        <v>1256</v>
      </c>
      <c r="E1107" s="39" t="s">
        <v>1947</v>
      </c>
      <c r="F1107" s="39" t="s">
        <v>1309</v>
      </c>
      <c r="G1107" s="36">
        <v>0</v>
      </c>
      <c r="H1107" s="36">
        <v>0</v>
      </c>
      <c r="I1107" s="36">
        <v>0</v>
      </c>
      <c r="J1107" s="36">
        <v>0</v>
      </c>
      <c r="K1107" s="37">
        <v>1</v>
      </c>
      <c r="L1107" s="37">
        <v>1</v>
      </c>
      <c r="M1107" s="36">
        <v>0</v>
      </c>
      <c r="N1107" s="36">
        <v>0</v>
      </c>
      <c r="O1107" s="36">
        <v>0</v>
      </c>
      <c r="P1107" s="36">
        <v>0</v>
      </c>
      <c r="Q1107" s="36">
        <v>0</v>
      </c>
      <c r="R1107" s="37">
        <v>1</v>
      </c>
      <c r="S1107" s="37">
        <v>1</v>
      </c>
      <c r="T1107" s="37">
        <v>1</v>
      </c>
      <c r="U1107" s="37">
        <v>1</v>
      </c>
      <c r="V1107" s="36">
        <v>0</v>
      </c>
      <c r="W1107" s="36">
        <v>0</v>
      </c>
      <c r="X1107" s="36">
        <v>0</v>
      </c>
      <c r="Y1107" s="36">
        <v>0</v>
      </c>
      <c r="Z1107" s="36">
        <v>0</v>
      </c>
      <c r="AA1107" s="36">
        <v>0</v>
      </c>
      <c r="AB1107" s="36">
        <v>0</v>
      </c>
      <c r="AC1107" s="36">
        <v>0</v>
      </c>
      <c r="AD1107" s="37">
        <v>1</v>
      </c>
      <c r="AE1107" s="36">
        <v>0</v>
      </c>
      <c r="AF1107" s="36">
        <v>0</v>
      </c>
    </row>
    <row r="1108" spans="1:32">
      <c r="A1108" s="39" t="s">
        <v>1232</v>
      </c>
      <c r="B1108" s="39" t="s">
        <v>1233</v>
      </c>
      <c r="C1108" s="39" t="s">
        <v>1247</v>
      </c>
      <c r="D1108" s="39" t="s">
        <v>1257</v>
      </c>
      <c r="E1108" s="39" t="s">
        <v>1947</v>
      </c>
      <c r="F1108" s="39" t="s">
        <v>1309</v>
      </c>
      <c r="G1108" s="36">
        <v>0</v>
      </c>
      <c r="H1108" s="36">
        <v>0</v>
      </c>
      <c r="I1108" s="36">
        <v>0</v>
      </c>
      <c r="J1108" s="36">
        <v>0</v>
      </c>
      <c r="K1108" s="37">
        <v>1</v>
      </c>
      <c r="L1108" s="36">
        <v>0</v>
      </c>
      <c r="M1108" s="36">
        <v>0</v>
      </c>
      <c r="N1108" s="36">
        <v>0</v>
      </c>
      <c r="O1108" s="36">
        <v>0</v>
      </c>
      <c r="P1108" s="36">
        <v>0</v>
      </c>
      <c r="Q1108" s="36">
        <v>0</v>
      </c>
      <c r="R1108" s="37">
        <v>1</v>
      </c>
      <c r="S1108" s="37">
        <v>1</v>
      </c>
      <c r="T1108" s="36">
        <v>0</v>
      </c>
      <c r="U1108" s="36">
        <v>0</v>
      </c>
      <c r="V1108" s="36">
        <v>0</v>
      </c>
      <c r="W1108" s="36">
        <v>0</v>
      </c>
      <c r="X1108" s="36">
        <v>0</v>
      </c>
      <c r="Y1108" s="36">
        <v>0</v>
      </c>
      <c r="Z1108" s="36">
        <v>0</v>
      </c>
      <c r="AA1108" s="36">
        <v>0</v>
      </c>
      <c r="AB1108" s="36">
        <v>0</v>
      </c>
      <c r="AC1108" s="36">
        <v>0</v>
      </c>
      <c r="AD1108" s="36">
        <v>0</v>
      </c>
      <c r="AE1108" s="36">
        <v>0</v>
      </c>
      <c r="AF1108" s="36">
        <v>0</v>
      </c>
    </row>
    <row r="1109" spans="1:32">
      <c r="A1109" s="39" t="s">
        <v>1232</v>
      </c>
      <c r="B1109" s="39" t="s">
        <v>1233</v>
      </c>
      <c r="C1109" s="39" t="s">
        <v>1247</v>
      </c>
      <c r="D1109" s="39" t="s">
        <v>1258</v>
      </c>
      <c r="E1109" s="39" t="s">
        <v>1938</v>
      </c>
      <c r="F1109" s="39" t="s">
        <v>1309</v>
      </c>
      <c r="G1109" s="36">
        <v>0</v>
      </c>
      <c r="H1109" s="36">
        <v>0</v>
      </c>
      <c r="I1109" s="36">
        <v>0</v>
      </c>
      <c r="J1109" s="36">
        <v>0</v>
      </c>
      <c r="K1109" s="37">
        <v>1</v>
      </c>
      <c r="L1109" s="37">
        <v>1</v>
      </c>
      <c r="M1109" s="36">
        <v>0</v>
      </c>
      <c r="N1109" s="36">
        <v>0</v>
      </c>
      <c r="O1109" s="36">
        <v>0</v>
      </c>
      <c r="P1109" s="36">
        <v>0</v>
      </c>
      <c r="Q1109" s="36">
        <v>0</v>
      </c>
      <c r="R1109" s="37">
        <v>1</v>
      </c>
      <c r="S1109" s="37">
        <v>1</v>
      </c>
      <c r="T1109" s="37">
        <v>1</v>
      </c>
      <c r="U1109" s="37">
        <v>1</v>
      </c>
      <c r="V1109" s="36">
        <v>0</v>
      </c>
      <c r="W1109" s="36">
        <v>0</v>
      </c>
      <c r="X1109" s="36">
        <v>0</v>
      </c>
      <c r="Y1109" s="36">
        <v>0</v>
      </c>
      <c r="Z1109" s="36">
        <v>0</v>
      </c>
      <c r="AA1109" s="36">
        <v>0</v>
      </c>
      <c r="AB1109" s="36">
        <v>0</v>
      </c>
      <c r="AC1109" s="36">
        <v>0</v>
      </c>
      <c r="AD1109" s="37">
        <v>1</v>
      </c>
      <c r="AE1109" s="36">
        <v>0</v>
      </c>
      <c r="AF1109" s="36">
        <v>0</v>
      </c>
    </row>
    <row r="1110" spans="1:32">
      <c r="A1110" s="39" t="s">
        <v>1232</v>
      </c>
      <c r="B1110" s="39" t="s">
        <v>1233</v>
      </c>
      <c r="C1110" s="68" t="s">
        <v>1247</v>
      </c>
      <c r="D1110" s="39" t="s">
        <v>1259</v>
      </c>
      <c r="E1110" s="39" t="s">
        <v>1938</v>
      </c>
      <c r="F1110" s="39" t="s">
        <v>1309</v>
      </c>
      <c r="G1110" s="36">
        <v>0</v>
      </c>
      <c r="H1110" s="36">
        <v>0</v>
      </c>
      <c r="I1110" s="36">
        <v>0</v>
      </c>
      <c r="J1110" s="36">
        <v>0</v>
      </c>
      <c r="K1110" s="37">
        <v>1</v>
      </c>
      <c r="L1110" s="37">
        <v>1</v>
      </c>
      <c r="M1110" s="36">
        <v>0</v>
      </c>
      <c r="N1110" s="36">
        <v>0</v>
      </c>
      <c r="O1110" s="36">
        <v>0</v>
      </c>
      <c r="P1110" s="36">
        <v>0</v>
      </c>
      <c r="Q1110" s="36">
        <v>0</v>
      </c>
      <c r="R1110" s="37">
        <v>1</v>
      </c>
      <c r="S1110" s="37">
        <v>1</v>
      </c>
      <c r="T1110" s="36">
        <v>0</v>
      </c>
      <c r="U1110" s="36">
        <v>0</v>
      </c>
      <c r="V1110" s="36">
        <v>0</v>
      </c>
      <c r="W1110" s="36">
        <v>0</v>
      </c>
      <c r="X1110" s="36">
        <v>0</v>
      </c>
      <c r="Y1110" s="36">
        <v>0</v>
      </c>
      <c r="Z1110" s="36">
        <v>0</v>
      </c>
      <c r="AA1110" s="36">
        <v>0</v>
      </c>
      <c r="AB1110" s="36">
        <v>0</v>
      </c>
      <c r="AC1110" s="36">
        <v>0</v>
      </c>
      <c r="AD1110" s="36">
        <v>0</v>
      </c>
      <c r="AE1110" s="36">
        <v>0</v>
      </c>
      <c r="AF1110" s="36">
        <v>0</v>
      </c>
    </row>
    <row r="1111" spans="1:32">
      <c r="A1111" s="39" t="s">
        <v>1232</v>
      </c>
      <c r="B1111" s="39" t="s">
        <v>1233</v>
      </c>
      <c r="C1111" s="39" t="s">
        <v>1260</v>
      </c>
      <c r="D1111" s="39" t="s">
        <v>1261</v>
      </c>
      <c r="E1111" s="39" t="s">
        <v>1947</v>
      </c>
      <c r="F1111" s="39" t="s">
        <v>1309</v>
      </c>
      <c r="G1111" s="36">
        <v>0</v>
      </c>
      <c r="H1111" s="36">
        <v>0</v>
      </c>
      <c r="I1111" s="36">
        <v>0</v>
      </c>
      <c r="J1111" s="36">
        <v>0</v>
      </c>
      <c r="K1111" s="37">
        <v>1</v>
      </c>
      <c r="L1111" s="37">
        <v>1</v>
      </c>
      <c r="M1111" s="36">
        <v>0</v>
      </c>
      <c r="N1111" s="36">
        <v>0</v>
      </c>
      <c r="O1111" s="36">
        <v>0</v>
      </c>
      <c r="P1111" s="36">
        <v>0</v>
      </c>
      <c r="Q1111" s="36">
        <v>0</v>
      </c>
      <c r="R1111" s="37">
        <v>1</v>
      </c>
      <c r="S1111" s="37">
        <v>1</v>
      </c>
      <c r="T1111" s="37">
        <v>1</v>
      </c>
      <c r="U1111" s="37">
        <v>1</v>
      </c>
      <c r="V1111" s="36">
        <v>0</v>
      </c>
      <c r="W1111" s="36">
        <v>0</v>
      </c>
      <c r="X1111" s="36">
        <v>0</v>
      </c>
      <c r="Y1111" s="36">
        <v>0</v>
      </c>
      <c r="Z1111" s="36">
        <v>0</v>
      </c>
      <c r="AA1111" s="36">
        <v>0</v>
      </c>
      <c r="AB1111" s="36">
        <v>0</v>
      </c>
      <c r="AC1111" s="36">
        <v>0</v>
      </c>
      <c r="AD1111" s="37">
        <v>1</v>
      </c>
      <c r="AE1111" s="36">
        <v>0</v>
      </c>
      <c r="AF1111" s="36">
        <v>0</v>
      </c>
    </row>
    <row r="1112" spans="1:32">
      <c r="A1112" s="39" t="s">
        <v>1232</v>
      </c>
      <c r="B1112" s="39" t="s">
        <v>1233</v>
      </c>
      <c r="C1112" s="39"/>
      <c r="D1112" s="39" t="s">
        <v>1262</v>
      </c>
      <c r="E1112" s="39" t="s">
        <v>1947</v>
      </c>
      <c r="F1112" s="39" t="s">
        <v>1309</v>
      </c>
      <c r="G1112" s="36">
        <v>0</v>
      </c>
      <c r="H1112" s="36">
        <v>0</v>
      </c>
      <c r="I1112" s="36">
        <v>0</v>
      </c>
      <c r="J1112" s="36">
        <v>0</v>
      </c>
      <c r="K1112" s="37">
        <v>1</v>
      </c>
      <c r="L1112" s="37">
        <v>1</v>
      </c>
      <c r="M1112" s="36">
        <v>0</v>
      </c>
      <c r="N1112" s="36">
        <v>0</v>
      </c>
      <c r="O1112" s="36">
        <v>0</v>
      </c>
      <c r="P1112" s="36">
        <v>0</v>
      </c>
      <c r="Q1112" s="36">
        <v>0</v>
      </c>
      <c r="R1112" s="37">
        <v>1</v>
      </c>
      <c r="S1112" s="37">
        <v>1</v>
      </c>
      <c r="T1112" s="36">
        <v>0</v>
      </c>
      <c r="U1112" s="36">
        <v>0</v>
      </c>
      <c r="V1112" s="36">
        <v>0</v>
      </c>
      <c r="W1112" s="36">
        <v>0</v>
      </c>
      <c r="X1112" s="36">
        <v>0</v>
      </c>
      <c r="Y1112" s="36">
        <v>0</v>
      </c>
      <c r="Z1112" s="36">
        <v>0</v>
      </c>
      <c r="AA1112" s="36">
        <v>0</v>
      </c>
      <c r="AB1112" s="36">
        <v>0</v>
      </c>
      <c r="AC1112" s="36">
        <v>0</v>
      </c>
      <c r="AD1112" s="36">
        <v>0</v>
      </c>
      <c r="AE1112" s="36">
        <v>0</v>
      </c>
      <c r="AF1112" s="36">
        <v>0</v>
      </c>
    </row>
    <row r="1113" spans="1:32">
      <c r="A1113" s="39" t="s">
        <v>1232</v>
      </c>
      <c r="B1113" s="39" t="s">
        <v>1233</v>
      </c>
      <c r="C1113" s="39"/>
      <c r="D1113" s="39" t="s">
        <v>1263</v>
      </c>
      <c r="E1113" s="39" t="s">
        <v>1938</v>
      </c>
      <c r="F1113" s="39" t="s">
        <v>1309</v>
      </c>
      <c r="G1113" s="36">
        <v>0</v>
      </c>
      <c r="H1113" s="36">
        <v>0</v>
      </c>
      <c r="I1113" s="36">
        <v>0</v>
      </c>
      <c r="J1113" s="36">
        <v>0</v>
      </c>
      <c r="K1113" s="36">
        <v>0</v>
      </c>
      <c r="L1113" s="36">
        <v>0</v>
      </c>
      <c r="M1113" s="36">
        <v>0</v>
      </c>
      <c r="N1113" s="36">
        <v>0</v>
      </c>
      <c r="O1113" s="36">
        <v>0</v>
      </c>
      <c r="P1113" s="36">
        <v>0</v>
      </c>
      <c r="Q1113" s="36">
        <v>0</v>
      </c>
      <c r="R1113" s="37">
        <v>1</v>
      </c>
      <c r="S1113" s="36">
        <v>0</v>
      </c>
      <c r="T1113" s="36">
        <v>0</v>
      </c>
      <c r="U1113" s="36">
        <v>0</v>
      </c>
      <c r="V1113" s="36">
        <v>0</v>
      </c>
      <c r="W1113" s="36">
        <v>0</v>
      </c>
      <c r="X1113" s="36">
        <v>0</v>
      </c>
      <c r="Y1113" s="36">
        <v>0</v>
      </c>
      <c r="Z1113" s="36">
        <v>0</v>
      </c>
      <c r="AA1113" s="36">
        <v>0</v>
      </c>
      <c r="AB1113" s="36">
        <v>0</v>
      </c>
      <c r="AC1113" s="36">
        <v>0</v>
      </c>
      <c r="AD1113" s="36">
        <v>0</v>
      </c>
      <c r="AE1113" s="36">
        <v>0</v>
      </c>
      <c r="AF1113" s="36">
        <v>0</v>
      </c>
    </row>
    <row r="1114" spans="1:32">
      <c r="A1114" s="39" t="s">
        <v>1232</v>
      </c>
      <c r="B1114" s="39" t="s">
        <v>1233</v>
      </c>
      <c r="C1114" s="39"/>
      <c r="D1114" s="39" t="s">
        <v>1264</v>
      </c>
      <c r="E1114" s="39" t="s">
        <v>1938</v>
      </c>
      <c r="F1114" s="39" t="s">
        <v>1309</v>
      </c>
      <c r="G1114" s="36">
        <v>0</v>
      </c>
      <c r="H1114" s="36">
        <v>0</v>
      </c>
      <c r="I1114" s="36">
        <v>0</v>
      </c>
      <c r="J1114" s="36">
        <v>0</v>
      </c>
      <c r="K1114" s="37">
        <v>1</v>
      </c>
      <c r="L1114" s="37">
        <v>1</v>
      </c>
      <c r="M1114" s="36">
        <v>0</v>
      </c>
      <c r="N1114" s="36">
        <v>0</v>
      </c>
      <c r="O1114" s="36">
        <v>0</v>
      </c>
      <c r="P1114" s="36">
        <v>0</v>
      </c>
      <c r="Q1114" s="36">
        <v>0</v>
      </c>
      <c r="R1114" s="37">
        <v>1</v>
      </c>
      <c r="S1114" s="37">
        <v>1</v>
      </c>
      <c r="T1114" s="36">
        <v>0</v>
      </c>
      <c r="U1114" s="36">
        <v>0</v>
      </c>
      <c r="V1114" s="36">
        <v>0</v>
      </c>
      <c r="W1114" s="36">
        <v>0</v>
      </c>
      <c r="X1114" s="36">
        <v>0</v>
      </c>
      <c r="Y1114" s="36">
        <v>0</v>
      </c>
      <c r="Z1114" s="36">
        <v>0</v>
      </c>
      <c r="AA1114" s="36">
        <v>0</v>
      </c>
      <c r="AB1114" s="36">
        <v>0</v>
      </c>
      <c r="AC1114" s="36">
        <v>0</v>
      </c>
      <c r="AD1114" s="36">
        <v>0</v>
      </c>
      <c r="AE1114" s="36">
        <v>0</v>
      </c>
      <c r="AF1114" s="36">
        <v>0</v>
      </c>
    </row>
    <row r="1115" spans="1:32">
      <c r="A1115" s="39" t="s">
        <v>1232</v>
      </c>
      <c r="B1115" s="39" t="s">
        <v>1233</v>
      </c>
      <c r="C1115" s="39"/>
      <c r="D1115" s="39" t="s">
        <v>1265</v>
      </c>
      <c r="E1115" s="39" t="s">
        <v>1938</v>
      </c>
      <c r="F1115" s="39" t="s">
        <v>1309</v>
      </c>
      <c r="G1115" s="36">
        <v>0</v>
      </c>
      <c r="H1115" s="36">
        <v>0</v>
      </c>
      <c r="I1115" s="36">
        <v>0</v>
      </c>
      <c r="J1115" s="36">
        <v>0</v>
      </c>
      <c r="K1115" s="37">
        <v>1</v>
      </c>
      <c r="L1115" s="36">
        <v>0</v>
      </c>
      <c r="M1115" s="36">
        <v>0</v>
      </c>
      <c r="N1115" s="36">
        <v>0</v>
      </c>
      <c r="O1115" s="36">
        <v>0</v>
      </c>
      <c r="P1115" s="36">
        <v>0</v>
      </c>
      <c r="Q1115" s="36">
        <v>0</v>
      </c>
      <c r="R1115" s="36">
        <v>0</v>
      </c>
      <c r="S1115" s="36">
        <v>0</v>
      </c>
      <c r="T1115" s="36">
        <v>0</v>
      </c>
      <c r="U1115" s="36">
        <v>0</v>
      </c>
      <c r="V1115" s="36">
        <v>0</v>
      </c>
      <c r="W1115" s="36">
        <v>0</v>
      </c>
      <c r="X1115" s="36">
        <v>0</v>
      </c>
      <c r="Y1115" s="36">
        <v>0</v>
      </c>
      <c r="Z1115" s="36">
        <v>0</v>
      </c>
      <c r="AA1115" s="36">
        <v>0</v>
      </c>
      <c r="AB1115" s="36">
        <v>0</v>
      </c>
      <c r="AC1115" s="36">
        <v>0</v>
      </c>
      <c r="AD1115" s="36">
        <v>0</v>
      </c>
      <c r="AE1115" s="36">
        <v>0</v>
      </c>
      <c r="AF1115" s="36">
        <v>0</v>
      </c>
    </row>
    <row r="1116" spans="1:32">
      <c r="A1116" s="39" t="s">
        <v>1232</v>
      </c>
      <c r="B1116" s="39" t="s">
        <v>1233</v>
      </c>
      <c r="C1116" s="39"/>
      <c r="D1116" s="39" t="s">
        <v>1266</v>
      </c>
      <c r="E1116" s="39" t="s">
        <v>1938</v>
      </c>
      <c r="F1116" s="39" t="s">
        <v>1309</v>
      </c>
      <c r="G1116" s="36">
        <v>0</v>
      </c>
      <c r="H1116" s="36">
        <v>0</v>
      </c>
      <c r="I1116" s="36">
        <v>0</v>
      </c>
      <c r="J1116" s="36">
        <v>0</v>
      </c>
      <c r="K1116" s="37">
        <v>1</v>
      </c>
      <c r="L1116" s="36">
        <v>0</v>
      </c>
      <c r="M1116" s="36">
        <v>0</v>
      </c>
      <c r="N1116" s="36">
        <v>0</v>
      </c>
      <c r="O1116" s="36">
        <v>0</v>
      </c>
      <c r="P1116" s="36">
        <v>0</v>
      </c>
      <c r="Q1116" s="36">
        <v>0</v>
      </c>
      <c r="R1116" s="37">
        <v>1</v>
      </c>
      <c r="S1116" s="36">
        <v>0</v>
      </c>
      <c r="T1116" s="37">
        <v>1</v>
      </c>
      <c r="U1116" s="36">
        <v>0</v>
      </c>
      <c r="V1116" s="36">
        <v>0</v>
      </c>
      <c r="W1116" s="36">
        <v>0</v>
      </c>
      <c r="X1116" s="36">
        <v>0</v>
      </c>
      <c r="Y1116" s="36">
        <v>0</v>
      </c>
      <c r="Z1116" s="36">
        <v>0</v>
      </c>
      <c r="AA1116" s="36">
        <v>0</v>
      </c>
      <c r="AB1116" s="36">
        <v>0</v>
      </c>
      <c r="AC1116" s="36">
        <v>0</v>
      </c>
      <c r="AD1116" s="36">
        <v>0</v>
      </c>
      <c r="AE1116" s="36">
        <v>0</v>
      </c>
      <c r="AF1116" s="36">
        <v>0</v>
      </c>
    </row>
    <row r="1118" spans="1:32">
      <c r="A1118" s="34" t="s">
        <v>1268</v>
      </c>
      <c r="E1118" s="34" t="s">
        <v>47</v>
      </c>
      <c r="G1118" s="54">
        <v>1</v>
      </c>
      <c r="H1118" s="54">
        <v>1</v>
      </c>
      <c r="I1118" s="54">
        <v>1</v>
      </c>
      <c r="J1118" s="54">
        <v>1</v>
      </c>
      <c r="K1118" s="54">
        <v>1</v>
      </c>
      <c r="L1118" s="54">
        <v>1</v>
      </c>
      <c r="M1118" s="54">
        <v>1</v>
      </c>
      <c r="N1118" s="54">
        <v>1</v>
      </c>
      <c r="O1118" s="54">
        <v>1</v>
      </c>
      <c r="P1118" s="54">
        <v>1</v>
      </c>
      <c r="Q1118" s="54">
        <v>1</v>
      </c>
      <c r="R1118" s="54">
        <v>1</v>
      </c>
      <c r="S1118" s="54">
        <v>1</v>
      </c>
      <c r="T1118" s="54">
        <v>1</v>
      </c>
      <c r="U1118" s="54">
        <v>1</v>
      </c>
      <c r="V1118" s="54">
        <v>1</v>
      </c>
      <c r="W1118" s="54">
        <v>1</v>
      </c>
      <c r="X1118" s="54">
        <v>1</v>
      </c>
      <c r="Y1118" s="54">
        <v>1</v>
      </c>
      <c r="Z1118" s="54">
        <v>1</v>
      </c>
      <c r="AA1118" s="54">
        <v>1</v>
      </c>
      <c r="AB1118" s="54">
        <v>1</v>
      </c>
      <c r="AC1118" s="54">
        <v>1</v>
      </c>
      <c r="AD1118" s="54">
        <v>1</v>
      </c>
      <c r="AE1118" s="54">
        <v>1</v>
      </c>
      <c r="AF1118" s="54">
        <v>1</v>
      </c>
    </row>
    <row r="1120" spans="1:32">
      <c r="A1120" s="34" t="s">
        <v>1269</v>
      </c>
      <c r="B1120" s="34" t="s">
        <v>1270</v>
      </c>
      <c r="E1120" s="34" t="s">
        <v>47</v>
      </c>
      <c r="G1120" s="54">
        <v>1</v>
      </c>
      <c r="H1120" s="54">
        <v>1</v>
      </c>
      <c r="I1120" s="54">
        <v>1</v>
      </c>
      <c r="J1120" s="54">
        <v>1</v>
      </c>
      <c r="K1120" s="54">
        <v>1</v>
      </c>
      <c r="L1120" s="54">
        <v>1</v>
      </c>
      <c r="M1120" s="54">
        <v>1</v>
      </c>
      <c r="N1120" s="54">
        <v>1</v>
      </c>
      <c r="O1120" s="54">
        <v>1</v>
      </c>
      <c r="P1120" s="54">
        <v>1</v>
      </c>
      <c r="Q1120" s="54">
        <v>1</v>
      </c>
      <c r="R1120" s="54">
        <v>1</v>
      </c>
      <c r="S1120" s="54">
        <v>1</v>
      </c>
      <c r="T1120" s="54">
        <v>1</v>
      </c>
      <c r="U1120" s="54">
        <v>1</v>
      </c>
      <c r="V1120" s="54">
        <v>1</v>
      </c>
      <c r="W1120" s="54">
        <v>1</v>
      </c>
      <c r="X1120" s="54">
        <v>1</v>
      </c>
      <c r="Y1120" s="54">
        <v>1</v>
      </c>
      <c r="Z1120" s="54">
        <v>1</v>
      </c>
      <c r="AA1120" s="54">
        <v>1</v>
      </c>
      <c r="AB1120" s="54">
        <v>1</v>
      </c>
      <c r="AC1120" s="54">
        <v>1</v>
      </c>
      <c r="AD1120" s="54">
        <v>1</v>
      </c>
      <c r="AE1120" s="54">
        <v>1</v>
      </c>
      <c r="AF1120" s="54">
        <v>1</v>
      </c>
    </row>
    <row r="1122" spans="1:32">
      <c r="A1122" s="34" t="s">
        <v>1269</v>
      </c>
      <c r="B1122" s="34" t="s">
        <v>1271</v>
      </c>
      <c r="E1122" s="34" t="s">
        <v>47</v>
      </c>
      <c r="G1122" s="54">
        <v>1</v>
      </c>
      <c r="H1122" s="54">
        <v>1</v>
      </c>
      <c r="I1122" s="54">
        <v>1</v>
      </c>
      <c r="J1122" s="54">
        <v>1</v>
      </c>
      <c r="K1122" s="54">
        <v>1</v>
      </c>
      <c r="L1122" s="54">
        <v>1</v>
      </c>
      <c r="M1122" s="54">
        <v>1</v>
      </c>
      <c r="N1122" s="54">
        <v>1</v>
      </c>
      <c r="O1122" s="54">
        <v>1</v>
      </c>
      <c r="P1122" s="54">
        <v>1</v>
      </c>
      <c r="Q1122" s="54">
        <v>1</v>
      </c>
      <c r="R1122" s="54">
        <v>1</v>
      </c>
      <c r="S1122" s="54">
        <v>1</v>
      </c>
      <c r="T1122" s="54">
        <v>1</v>
      </c>
      <c r="U1122" s="54">
        <v>1</v>
      </c>
      <c r="V1122" s="54">
        <v>1</v>
      </c>
      <c r="W1122" s="54">
        <v>1</v>
      </c>
      <c r="X1122" s="54">
        <v>1</v>
      </c>
      <c r="Y1122" s="54">
        <v>1</v>
      </c>
      <c r="Z1122" s="54">
        <v>1</v>
      </c>
      <c r="AA1122" s="54">
        <v>1</v>
      </c>
      <c r="AB1122" s="54">
        <v>1</v>
      </c>
      <c r="AC1122" s="54">
        <v>1</v>
      </c>
      <c r="AD1122" s="54">
        <v>1</v>
      </c>
      <c r="AE1122" s="54">
        <v>1</v>
      </c>
      <c r="AF1122" s="54">
        <v>1</v>
      </c>
    </row>
    <row r="1124" spans="1:32">
      <c r="A1124" s="43" t="s">
        <v>1269</v>
      </c>
      <c r="B1124" s="43" t="s">
        <v>1272</v>
      </c>
      <c r="E1124" s="34" t="s">
        <v>47</v>
      </c>
      <c r="G1124" s="54">
        <v>1</v>
      </c>
      <c r="H1124" s="54">
        <v>1</v>
      </c>
      <c r="I1124" s="54">
        <v>1</v>
      </c>
      <c r="J1124" s="54">
        <v>1</v>
      </c>
      <c r="K1124" s="54">
        <v>1</v>
      </c>
      <c r="L1124" s="54">
        <v>1</v>
      </c>
      <c r="M1124" s="54">
        <v>1</v>
      </c>
      <c r="N1124" s="54">
        <v>1</v>
      </c>
      <c r="O1124" s="54">
        <v>1</v>
      </c>
      <c r="P1124" s="54">
        <v>1</v>
      </c>
      <c r="Q1124" s="54">
        <v>1</v>
      </c>
      <c r="R1124" s="54">
        <v>1</v>
      </c>
      <c r="S1124" s="54">
        <v>1</v>
      </c>
      <c r="T1124" s="54">
        <v>1</v>
      </c>
      <c r="U1124" s="54">
        <v>1</v>
      </c>
      <c r="V1124" s="54">
        <v>1</v>
      </c>
      <c r="W1124" s="54">
        <v>1</v>
      </c>
      <c r="X1124" s="54">
        <v>1</v>
      </c>
      <c r="Y1124" s="54">
        <v>1</v>
      </c>
      <c r="Z1124" s="54">
        <v>1</v>
      </c>
      <c r="AA1124" s="54">
        <v>1</v>
      </c>
      <c r="AB1124" s="54">
        <v>1</v>
      </c>
      <c r="AC1124" s="54">
        <v>1</v>
      </c>
      <c r="AD1124" s="54">
        <v>1</v>
      </c>
      <c r="AE1124" s="54">
        <v>1</v>
      </c>
      <c r="AF1124" s="54">
        <v>1</v>
      </c>
    </row>
    <row r="1126" spans="1:32">
      <c r="A1126" s="43" t="s">
        <v>1273</v>
      </c>
      <c r="E1126" s="34" t="s">
        <v>47</v>
      </c>
      <c r="G1126" s="54">
        <v>1</v>
      </c>
      <c r="H1126" s="54">
        <v>1</v>
      </c>
      <c r="I1126" s="54">
        <v>1</v>
      </c>
      <c r="J1126" s="54">
        <v>1</v>
      </c>
      <c r="K1126" s="54">
        <v>1</v>
      </c>
      <c r="L1126" s="54">
        <v>1</v>
      </c>
      <c r="M1126" s="54">
        <v>1</v>
      </c>
      <c r="N1126" s="54">
        <v>1</v>
      </c>
      <c r="O1126" s="54">
        <v>1</v>
      </c>
      <c r="P1126" s="54">
        <v>1</v>
      </c>
      <c r="Q1126" s="54">
        <v>1</v>
      </c>
      <c r="R1126" s="54">
        <v>1</v>
      </c>
      <c r="S1126" s="54">
        <v>1</v>
      </c>
      <c r="T1126" s="54">
        <v>1</v>
      </c>
      <c r="U1126" s="54">
        <v>1</v>
      </c>
      <c r="V1126" s="54">
        <v>1</v>
      </c>
      <c r="W1126" s="54">
        <v>1</v>
      </c>
      <c r="X1126" s="54">
        <v>1</v>
      </c>
      <c r="Y1126" s="54">
        <v>1</v>
      </c>
      <c r="Z1126" s="54">
        <v>1</v>
      </c>
      <c r="AA1126" s="54">
        <v>1</v>
      </c>
      <c r="AB1126" s="54">
        <v>1</v>
      </c>
      <c r="AC1126" s="54">
        <v>1</v>
      </c>
      <c r="AD1126" s="54">
        <v>1</v>
      </c>
      <c r="AE1126" s="54">
        <v>1</v>
      </c>
      <c r="AF1126" s="54">
        <v>1</v>
      </c>
    </row>
    <row r="1128" spans="1:32">
      <c r="A1128" s="43" t="s">
        <v>1274</v>
      </c>
      <c r="E1128" s="34" t="s">
        <v>47</v>
      </c>
      <c r="G1128" s="54">
        <v>1</v>
      </c>
      <c r="H1128" s="54">
        <v>1</v>
      </c>
      <c r="I1128" s="54">
        <v>1</v>
      </c>
      <c r="J1128" s="54">
        <v>1</v>
      </c>
      <c r="K1128" s="54">
        <v>1</v>
      </c>
      <c r="L1128" s="54">
        <v>1</v>
      </c>
      <c r="M1128" s="54">
        <v>1</v>
      </c>
      <c r="N1128" s="54">
        <v>1</v>
      </c>
      <c r="O1128" s="54">
        <v>1</v>
      </c>
      <c r="P1128" s="54">
        <v>1</v>
      </c>
      <c r="Q1128" s="54">
        <v>1</v>
      </c>
      <c r="R1128" s="54">
        <v>1</v>
      </c>
      <c r="S1128" s="54">
        <v>1</v>
      </c>
      <c r="T1128" s="54">
        <v>1</v>
      </c>
      <c r="U1128" s="54">
        <v>1</v>
      </c>
      <c r="V1128" s="54">
        <v>1</v>
      </c>
      <c r="W1128" s="54">
        <v>1</v>
      </c>
      <c r="X1128" s="54">
        <v>1</v>
      </c>
      <c r="Y1128" s="54">
        <v>1</v>
      </c>
      <c r="Z1128" s="54">
        <v>1</v>
      </c>
      <c r="AA1128" s="54">
        <v>1</v>
      </c>
      <c r="AB1128" s="54">
        <v>1</v>
      </c>
      <c r="AC1128" s="54">
        <v>1</v>
      </c>
      <c r="AD1128" s="54">
        <v>1</v>
      </c>
      <c r="AE1128" s="54">
        <v>1</v>
      </c>
      <c r="AF1128" s="54">
        <v>1</v>
      </c>
    </row>
    <row r="1130" spans="1:32">
      <c r="A1130" s="43" t="s">
        <v>1275</v>
      </c>
      <c r="B1130" s="34" t="s">
        <v>1276</v>
      </c>
      <c r="E1130" s="34" t="s">
        <v>47</v>
      </c>
      <c r="F1130" s="34" t="s">
        <v>1310</v>
      </c>
      <c r="G1130" s="54">
        <v>1</v>
      </c>
      <c r="H1130" s="54">
        <v>1</v>
      </c>
      <c r="I1130" s="54">
        <v>1</v>
      </c>
      <c r="J1130" s="54">
        <v>1</v>
      </c>
      <c r="K1130" s="54">
        <v>1</v>
      </c>
      <c r="L1130" s="54">
        <v>1</v>
      </c>
      <c r="M1130" s="54">
        <v>1</v>
      </c>
      <c r="N1130" s="54">
        <v>1</v>
      </c>
      <c r="O1130" s="54">
        <v>1</v>
      </c>
      <c r="P1130" s="54">
        <v>1</v>
      </c>
      <c r="Q1130" s="54">
        <v>0</v>
      </c>
      <c r="R1130" s="54">
        <v>1</v>
      </c>
      <c r="S1130" s="54">
        <v>1</v>
      </c>
      <c r="T1130" s="54">
        <v>1</v>
      </c>
      <c r="U1130" s="54">
        <v>1</v>
      </c>
      <c r="V1130" s="54">
        <v>0</v>
      </c>
      <c r="W1130" s="54">
        <v>0</v>
      </c>
      <c r="X1130" s="54">
        <v>0</v>
      </c>
      <c r="Y1130" s="54">
        <v>1</v>
      </c>
      <c r="Z1130" s="54">
        <v>0</v>
      </c>
      <c r="AA1130" s="54">
        <v>0</v>
      </c>
      <c r="AB1130" s="54">
        <v>0</v>
      </c>
      <c r="AC1130" s="54">
        <v>0</v>
      </c>
      <c r="AD1130" s="54">
        <v>0</v>
      </c>
      <c r="AE1130" s="54">
        <v>0</v>
      </c>
      <c r="AF1130" s="54">
        <v>0</v>
      </c>
    </row>
    <row r="1132" spans="1:32">
      <c r="A1132" s="34" t="s">
        <v>1277</v>
      </c>
      <c r="B1132" s="34" t="s">
        <v>1278</v>
      </c>
      <c r="D1132" s="34" t="s">
        <v>1279</v>
      </c>
      <c r="E1132" s="34" t="s">
        <v>2079</v>
      </c>
      <c r="G1132" s="36">
        <v>0</v>
      </c>
      <c r="H1132" s="36">
        <v>0</v>
      </c>
      <c r="I1132" s="36">
        <v>0</v>
      </c>
      <c r="J1132" s="36">
        <v>0</v>
      </c>
      <c r="K1132" s="37">
        <v>1</v>
      </c>
      <c r="L1132" s="36">
        <v>0</v>
      </c>
      <c r="M1132" s="36">
        <v>0</v>
      </c>
      <c r="N1132" s="36">
        <v>0</v>
      </c>
      <c r="O1132" s="36">
        <v>0</v>
      </c>
      <c r="P1132" s="36">
        <v>0</v>
      </c>
      <c r="Q1132" s="36">
        <v>0</v>
      </c>
      <c r="R1132" s="36">
        <v>0</v>
      </c>
      <c r="S1132" s="36">
        <v>0</v>
      </c>
      <c r="T1132" s="36">
        <v>0</v>
      </c>
      <c r="U1132" s="36">
        <v>0</v>
      </c>
      <c r="V1132" s="36">
        <v>0</v>
      </c>
      <c r="W1132" s="36">
        <v>0</v>
      </c>
      <c r="X1132" s="36">
        <v>0</v>
      </c>
      <c r="Y1132" s="36">
        <v>0</v>
      </c>
      <c r="Z1132" s="36">
        <v>0</v>
      </c>
      <c r="AA1132" s="36">
        <v>0</v>
      </c>
      <c r="AB1132" s="36">
        <v>0</v>
      </c>
      <c r="AC1132" s="36">
        <v>0</v>
      </c>
      <c r="AD1132" s="36">
        <v>0</v>
      </c>
      <c r="AE1132" s="36">
        <v>0</v>
      </c>
      <c r="AF1132" s="36">
        <v>0</v>
      </c>
    </row>
    <row r="1133" spans="1:32">
      <c r="A1133" s="34" t="s">
        <v>1277</v>
      </c>
      <c r="B1133" s="34" t="s">
        <v>1278</v>
      </c>
      <c r="D1133" s="34" t="s">
        <v>1280</v>
      </c>
      <c r="E1133" s="34" t="s">
        <v>2079</v>
      </c>
      <c r="G1133" s="36">
        <v>0</v>
      </c>
      <c r="H1133" s="36">
        <v>0</v>
      </c>
      <c r="I1133" s="36">
        <v>0</v>
      </c>
      <c r="J1133" s="36">
        <v>0</v>
      </c>
      <c r="K1133" s="37">
        <v>1</v>
      </c>
      <c r="L1133" s="36">
        <v>0</v>
      </c>
      <c r="M1133" s="36">
        <v>0</v>
      </c>
      <c r="N1133" s="36">
        <v>0</v>
      </c>
      <c r="O1133" s="36">
        <v>0</v>
      </c>
      <c r="P1133" s="36">
        <v>0</v>
      </c>
      <c r="Q1133" s="36">
        <v>0</v>
      </c>
      <c r="R1133" s="36">
        <v>0</v>
      </c>
      <c r="S1133" s="36">
        <v>0</v>
      </c>
      <c r="T1133" s="36">
        <v>0</v>
      </c>
      <c r="U1133" s="36">
        <v>0</v>
      </c>
      <c r="V1133" s="36">
        <v>0</v>
      </c>
      <c r="W1133" s="36">
        <v>0</v>
      </c>
      <c r="X1133" s="36">
        <v>0</v>
      </c>
      <c r="Y1133" s="36">
        <v>0</v>
      </c>
      <c r="Z1133" s="36">
        <v>0</v>
      </c>
      <c r="AA1133" s="36">
        <v>0</v>
      </c>
      <c r="AB1133" s="36">
        <v>0</v>
      </c>
      <c r="AC1133" s="36">
        <v>0</v>
      </c>
      <c r="AD1133" s="36">
        <v>0</v>
      </c>
      <c r="AE1133" s="36">
        <v>0</v>
      </c>
      <c r="AF1133" s="36">
        <v>0</v>
      </c>
    </row>
    <row r="1134" spans="1:32">
      <c r="A1134" s="34" t="s">
        <v>1277</v>
      </c>
      <c r="B1134" s="34" t="s">
        <v>1278</v>
      </c>
      <c r="D1134" s="34" t="s">
        <v>1281</v>
      </c>
      <c r="E1134" s="34" t="s">
        <v>2079</v>
      </c>
      <c r="G1134" s="36">
        <v>0</v>
      </c>
      <c r="H1134" s="36">
        <v>0</v>
      </c>
      <c r="I1134" s="36">
        <v>0</v>
      </c>
      <c r="J1134" s="37">
        <v>1</v>
      </c>
      <c r="K1134" s="37">
        <v>1</v>
      </c>
      <c r="L1134" s="36">
        <v>0</v>
      </c>
      <c r="M1134" s="36">
        <v>0</v>
      </c>
      <c r="N1134" s="36">
        <v>0</v>
      </c>
      <c r="O1134" s="36">
        <v>0</v>
      </c>
      <c r="P1134" s="36">
        <v>0</v>
      </c>
      <c r="Q1134" s="36">
        <v>0</v>
      </c>
      <c r="R1134" s="36">
        <v>0</v>
      </c>
      <c r="S1134" s="36">
        <v>0</v>
      </c>
      <c r="T1134" s="36">
        <v>0</v>
      </c>
      <c r="U1134" s="36">
        <v>0</v>
      </c>
      <c r="V1134" s="36">
        <v>0</v>
      </c>
      <c r="W1134" s="36">
        <v>0</v>
      </c>
      <c r="X1134" s="36">
        <v>0</v>
      </c>
      <c r="Y1134" s="36">
        <v>0</v>
      </c>
      <c r="Z1134" s="36">
        <v>0</v>
      </c>
      <c r="AA1134" s="36">
        <v>0</v>
      </c>
      <c r="AB1134" s="36">
        <v>0</v>
      </c>
      <c r="AC1134" s="36">
        <v>0</v>
      </c>
      <c r="AD1134" s="36">
        <v>0</v>
      </c>
      <c r="AE1134" s="36">
        <v>0</v>
      </c>
      <c r="AF1134" s="36">
        <v>0</v>
      </c>
    </row>
    <row r="1135" spans="1:32">
      <c r="A1135" s="34" t="s">
        <v>1277</v>
      </c>
      <c r="B1135" s="34" t="s">
        <v>1278</v>
      </c>
      <c r="D1135" s="34" t="s">
        <v>1282</v>
      </c>
      <c r="E1135" s="34" t="s">
        <v>1938</v>
      </c>
      <c r="G1135" s="37">
        <v>1</v>
      </c>
      <c r="H1135" s="36">
        <v>0</v>
      </c>
      <c r="I1135" s="37">
        <v>1</v>
      </c>
      <c r="J1135" s="37">
        <v>1</v>
      </c>
      <c r="K1135" s="37">
        <v>1</v>
      </c>
      <c r="L1135" s="37">
        <v>1</v>
      </c>
      <c r="M1135" s="36">
        <v>0</v>
      </c>
      <c r="N1135" s="36">
        <v>0</v>
      </c>
      <c r="O1135" s="36">
        <v>0</v>
      </c>
      <c r="P1135" s="36">
        <v>0</v>
      </c>
      <c r="Q1135" s="36">
        <v>0</v>
      </c>
      <c r="R1135" s="37">
        <v>1</v>
      </c>
      <c r="S1135" s="37">
        <v>1</v>
      </c>
      <c r="T1135" s="36">
        <v>0</v>
      </c>
      <c r="U1135" s="36">
        <v>0</v>
      </c>
      <c r="V1135" s="36">
        <v>0</v>
      </c>
      <c r="W1135" s="36">
        <v>0</v>
      </c>
      <c r="X1135" s="36">
        <v>0</v>
      </c>
      <c r="Y1135" s="36">
        <v>0</v>
      </c>
      <c r="Z1135" s="36">
        <v>0</v>
      </c>
      <c r="AA1135" s="36">
        <v>0</v>
      </c>
      <c r="AB1135" s="36">
        <v>0</v>
      </c>
      <c r="AC1135" s="36">
        <v>0</v>
      </c>
      <c r="AD1135" s="36">
        <v>0</v>
      </c>
      <c r="AE1135" s="36">
        <v>0</v>
      </c>
      <c r="AF1135" s="36">
        <v>0</v>
      </c>
    </row>
    <row r="1136" spans="1:32">
      <c r="A1136" s="34" t="s">
        <v>1277</v>
      </c>
      <c r="B1136" s="34" t="s">
        <v>1278</v>
      </c>
      <c r="D1136" s="34" t="s">
        <v>1283</v>
      </c>
      <c r="E1136" s="34" t="s">
        <v>1938</v>
      </c>
      <c r="G1136" s="36">
        <v>0</v>
      </c>
      <c r="H1136" s="36">
        <v>0</v>
      </c>
      <c r="I1136" s="36">
        <v>0</v>
      </c>
      <c r="J1136" s="37">
        <v>1</v>
      </c>
      <c r="K1136" s="37">
        <v>1</v>
      </c>
      <c r="L1136" s="37">
        <v>1</v>
      </c>
      <c r="M1136" s="36">
        <v>0</v>
      </c>
      <c r="N1136" s="36">
        <v>0</v>
      </c>
      <c r="O1136" s="36">
        <v>0</v>
      </c>
      <c r="P1136" s="36">
        <v>0</v>
      </c>
      <c r="Q1136" s="36">
        <v>0</v>
      </c>
      <c r="R1136" s="37">
        <v>1</v>
      </c>
      <c r="S1136" s="37">
        <v>1</v>
      </c>
      <c r="T1136" s="36">
        <v>0</v>
      </c>
      <c r="U1136" s="36">
        <v>0</v>
      </c>
      <c r="V1136" s="36">
        <v>0</v>
      </c>
      <c r="W1136" s="36">
        <v>0</v>
      </c>
      <c r="X1136" s="36">
        <v>0</v>
      </c>
      <c r="Y1136" s="36">
        <v>0</v>
      </c>
      <c r="Z1136" s="36">
        <v>0</v>
      </c>
      <c r="AA1136" s="36">
        <v>0</v>
      </c>
      <c r="AB1136" s="36">
        <v>0</v>
      </c>
      <c r="AC1136" s="36">
        <v>0</v>
      </c>
      <c r="AD1136" s="36">
        <v>0</v>
      </c>
      <c r="AE1136" s="36">
        <v>0</v>
      </c>
      <c r="AF1136" s="36">
        <v>0</v>
      </c>
    </row>
    <row r="1137" spans="1:32">
      <c r="A1137" s="34" t="s">
        <v>1277</v>
      </c>
      <c r="B1137" s="34" t="s">
        <v>1278</v>
      </c>
      <c r="D1137" s="34" t="s">
        <v>1284</v>
      </c>
      <c r="E1137" s="34" t="s">
        <v>1938</v>
      </c>
      <c r="G1137" s="36">
        <v>0</v>
      </c>
      <c r="H1137" s="36">
        <v>0</v>
      </c>
      <c r="I1137" s="36">
        <v>0</v>
      </c>
      <c r="J1137" s="36">
        <v>0</v>
      </c>
      <c r="K1137" s="36">
        <v>0</v>
      </c>
      <c r="L1137" s="36">
        <v>0</v>
      </c>
      <c r="M1137" s="36">
        <v>0</v>
      </c>
      <c r="N1137" s="36">
        <v>0</v>
      </c>
      <c r="O1137" s="36">
        <v>0</v>
      </c>
      <c r="P1137" s="36">
        <v>0</v>
      </c>
      <c r="Q1137" s="36">
        <v>0</v>
      </c>
      <c r="R1137" s="37">
        <v>1</v>
      </c>
      <c r="S1137" s="37">
        <v>1</v>
      </c>
      <c r="T1137" s="36">
        <v>0</v>
      </c>
      <c r="U1137" s="36">
        <v>0</v>
      </c>
      <c r="V1137" s="36">
        <v>0</v>
      </c>
      <c r="W1137" s="36">
        <v>0</v>
      </c>
      <c r="X1137" s="36">
        <v>0</v>
      </c>
      <c r="Y1137" s="36">
        <v>0</v>
      </c>
      <c r="Z1137" s="36">
        <v>0</v>
      </c>
      <c r="AA1137" s="36">
        <v>0</v>
      </c>
      <c r="AB1137" s="36">
        <v>0</v>
      </c>
      <c r="AC1137" s="36">
        <v>0</v>
      </c>
      <c r="AD1137" s="36">
        <v>0</v>
      </c>
      <c r="AE1137" s="36">
        <v>0</v>
      </c>
      <c r="AF1137" s="36">
        <v>0</v>
      </c>
    </row>
    <row r="1139" spans="1:32">
      <c r="A1139" s="34" t="s">
        <v>1291</v>
      </c>
      <c r="B1139" s="39" t="s">
        <v>1286</v>
      </c>
      <c r="C1139" s="43" t="s">
        <v>1292</v>
      </c>
      <c r="E1139" s="34" t="s">
        <v>1925</v>
      </c>
      <c r="F1139" s="34" t="s">
        <v>1293</v>
      </c>
      <c r="G1139" s="53">
        <v>1</v>
      </c>
      <c r="H1139" s="53">
        <v>1</v>
      </c>
      <c r="I1139" s="53">
        <v>0</v>
      </c>
      <c r="J1139" s="53">
        <v>1</v>
      </c>
      <c r="K1139" s="53">
        <v>0</v>
      </c>
      <c r="L1139" s="53">
        <v>0</v>
      </c>
      <c r="M1139" s="53">
        <v>0</v>
      </c>
      <c r="N1139" s="53">
        <v>0</v>
      </c>
      <c r="O1139" s="53">
        <v>0</v>
      </c>
      <c r="P1139" s="53">
        <v>0</v>
      </c>
      <c r="Q1139" s="53">
        <v>0</v>
      </c>
      <c r="R1139" s="53">
        <v>1</v>
      </c>
      <c r="S1139" s="53">
        <v>0</v>
      </c>
      <c r="T1139" s="53">
        <v>0</v>
      </c>
      <c r="U1139" s="53">
        <v>0</v>
      </c>
      <c r="V1139" s="53">
        <v>0</v>
      </c>
      <c r="W1139" s="53">
        <v>0</v>
      </c>
      <c r="X1139" s="53">
        <v>0</v>
      </c>
      <c r="Y1139" s="53">
        <v>0</v>
      </c>
      <c r="Z1139" s="53">
        <v>0</v>
      </c>
      <c r="AA1139" s="53">
        <v>0</v>
      </c>
      <c r="AB1139" s="53">
        <v>0</v>
      </c>
      <c r="AC1139" s="53">
        <v>0</v>
      </c>
      <c r="AD1139" s="53">
        <v>0</v>
      </c>
      <c r="AE1139" s="53">
        <v>0</v>
      </c>
      <c r="AF1139" s="53">
        <v>0</v>
      </c>
    </row>
    <row r="1141" spans="1:32">
      <c r="A1141" s="34" t="s">
        <v>1294</v>
      </c>
      <c r="B1141" s="39" t="s">
        <v>1295</v>
      </c>
      <c r="C1141" s="43" t="s">
        <v>1296</v>
      </c>
      <c r="E1141" s="34" t="s">
        <v>1925</v>
      </c>
      <c r="F1141" s="34" t="s">
        <v>1293</v>
      </c>
      <c r="G1141" s="53">
        <v>1</v>
      </c>
      <c r="H1141" s="53">
        <v>0</v>
      </c>
      <c r="I1141" s="53">
        <v>0</v>
      </c>
      <c r="J1141" s="53">
        <v>0</v>
      </c>
      <c r="K1141" s="53">
        <v>0</v>
      </c>
      <c r="L1141" s="53">
        <v>0</v>
      </c>
      <c r="M1141" s="53">
        <v>0</v>
      </c>
      <c r="N1141" s="53">
        <v>0</v>
      </c>
      <c r="O1141" s="53">
        <v>0</v>
      </c>
      <c r="P1141" s="53">
        <v>0</v>
      </c>
      <c r="Q1141" s="53">
        <v>0</v>
      </c>
      <c r="R1141" s="53">
        <v>0</v>
      </c>
      <c r="S1141" s="53">
        <v>0</v>
      </c>
      <c r="T1141" s="53">
        <v>0</v>
      </c>
      <c r="U1141" s="53">
        <v>0</v>
      </c>
      <c r="V1141" s="53">
        <v>0</v>
      </c>
      <c r="W1141" s="53">
        <v>0</v>
      </c>
      <c r="X1141" s="53">
        <v>0</v>
      </c>
      <c r="Y1141" s="53">
        <v>0</v>
      </c>
      <c r="Z1141" s="53">
        <v>0</v>
      </c>
      <c r="AA1141" s="53">
        <v>0</v>
      </c>
      <c r="AB1141" s="53">
        <v>0</v>
      </c>
      <c r="AC1141" s="53">
        <v>0</v>
      </c>
      <c r="AD1141" s="53">
        <v>0</v>
      </c>
      <c r="AE1141" s="53">
        <v>0</v>
      </c>
      <c r="AF1141" s="53">
        <v>0</v>
      </c>
    </row>
    <row r="1143" spans="1:32">
      <c r="A1143" s="34" t="s">
        <v>1294</v>
      </c>
      <c r="B1143" s="68" t="s">
        <v>1289</v>
      </c>
      <c r="C1143" s="43" t="s">
        <v>1296</v>
      </c>
      <c r="E1143" s="34" t="s">
        <v>1925</v>
      </c>
      <c r="F1143" s="34" t="s">
        <v>1293</v>
      </c>
      <c r="G1143" s="53">
        <v>0</v>
      </c>
      <c r="H1143" s="53">
        <v>0</v>
      </c>
      <c r="I1143" s="53">
        <v>0</v>
      </c>
      <c r="J1143" s="53">
        <v>0</v>
      </c>
      <c r="K1143" s="53">
        <v>0</v>
      </c>
      <c r="L1143" s="53">
        <v>0</v>
      </c>
      <c r="M1143" s="53">
        <v>0</v>
      </c>
      <c r="N1143" s="53">
        <v>0</v>
      </c>
      <c r="O1143" s="53">
        <v>0</v>
      </c>
      <c r="P1143" s="53">
        <v>0</v>
      </c>
      <c r="Q1143" s="53">
        <v>0</v>
      </c>
      <c r="R1143" s="53">
        <v>0</v>
      </c>
      <c r="S1143" s="53">
        <v>0</v>
      </c>
      <c r="T1143" s="53">
        <v>0</v>
      </c>
      <c r="U1143" s="53">
        <v>0</v>
      </c>
      <c r="V1143" s="53">
        <v>0</v>
      </c>
      <c r="W1143" s="53">
        <v>0</v>
      </c>
      <c r="X1143" s="53">
        <v>0</v>
      </c>
      <c r="Y1143" s="53">
        <v>0</v>
      </c>
      <c r="Z1143" s="53">
        <v>0</v>
      </c>
      <c r="AA1143" s="53">
        <v>0</v>
      </c>
      <c r="AB1143" s="53">
        <v>0</v>
      </c>
      <c r="AC1143" s="53">
        <v>0</v>
      </c>
      <c r="AD1143" s="53">
        <v>0</v>
      </c>
      <c r="AE1143" s="53">
        <v>0</v>
      </c>
      <c r="AF1143" s="53">
        <v>0</v>
      </c>
    </row>
    <row r="1145" spans="1:32">
      <c r="A1145" s="34" t="s">
        <v>1294</v>
      </c>
      <c r="B1145" s="39" t="s">
        <v>1288</v>
      </c>
      <c r="C1145" s="43" t="s">
        <v>1296</v>
      </c>
      <c r="E1145" s="34" t="s">
        <v>1925</v>
      </c>
      <c r="F1145" s="34" t="s">
        <v>1293</v>
      </c>
      <c r="G1145" s="53">
        <v>0</v>
      </c>
      <c r="H1145" s="53">
        <v>0</v>
      </c>
      <c r="I1145" s="53">
        <v>0</v>
      </c>
      <c r="J1145" s="53">
        <v>0</v>
      </c>
      <c r="K1145" s="53">
        <v>0</v>
      </c>
      <c r="L1145" s="53">
        <v>0</v>
      </c>
      <c r="M1145" s="53">
        <v>0</v>
      </c>
      <c r="N1145" s="53">
        <v>0</v>
      </c>
      <c r="O1145" s="53">
        <v>0</v>
      </c>
      <c r="P1145" s="53">
        <v>0</v>
      </c>
      <c r="Q1145" s="53">
        <v>0</v>
      </c>
      <c r="R1145" s="53">
        <v>0</v>
      </c>
      <c r="S1145" s="53">
        <v>0</v>
      </c>
      <c r="T1145" s="53">
        <v>0</v>
      </c>
      <c r="U1145" s="53">
        <v>0</v>
      </c>
      <c r="V1145" s="53">
        <v>0</v>
      </c>
      <c r="W1145" s="53">
        <v>0</v>
      </c>
      <c r="X1145" s="53">
        <v>0</v>
      </c>
      <c r="Y1145" s="53">
        <v>0</v>
      </c>
      <c r="Z1145" s="53">
        <v>0</v>
      </c>
      <c r="AA1145" s="53">
        <v>0</v>
      </c>
      <c r="AB1145" s="53">
        <v>0</v>
      </c>
      <c r="AC1145" s="53">
        <v>0</v>
      </c>
      <c r="AD1145" s="53">
        <v>0</v>
      </c>
      <c r="AE1145" s="53">
        <v>0</v>
      </c>
      <c r="AF1145" s="53">
        <v>0</v>
      </c>
    </row>
    <row r="1147" spans="1:32">
      <c r="A1147" s="34" t="s">
        <v>1294</v>
      </c>
      <c r="B1147" s="39" t="s">
        <v>1287</v>
      </c>
      <c r="C1147" s="43" t="s">
        <v>1296</v>
      </c>
      <c r="E1147" s="34" t="s">
        <v>1925</v>
      </c>
      <c r="F1147" s="34" t="s">
        <v>1293</v>
      </c>
      <c r="G1147" s="53">
        <v>1</v>
      </c>
      <c r="H1147" s="53">
        <v>1</v>
      </c>
      <c r="I1147" s="53">
        <v>0</v>
      </c>
      <c r="J1147" s="53">
        <v>1</v>
      </c>
      <c r="K1147" s="53">
        <v>0</v>
      </c>
      <c r="L1147" s="53">
        <v>0</v>
      </c>
      <c r="M1147" s="53">
        <v>0</v>
      </c>
      <c r="N1147" s="53">
        <v>0</v>
      </c>
      <c r="O1147" s="53">
        <v>0</v>
      </c>
      <c r="P1147" s="53">
        <v>0</v>
      </c>
      <c r="Q1147" s="53">
        <v>0</v>
      </c>
      <c r="R1147" s="53">
        <v>0</v>
      </c>
      <c r="S1147" s="53">
        <v>0</v>
      </c>
      <c r="T1147" s="53">
        <v>0</v>
      </c>
      <c r="U1147" s="53">
        <v>0</v>
      </c>
      <c r="V1147" s="53">
        <v>0</v>
      </c>
      <c r="W1147" s="53">
        <v>0</v>
      </c>
      <c r="X1147" s="53">
        <v>0</v>
      </c>
      <c r="Y1147" s="53">
        <v>0</v>
      </c>
      <c r="Z1147" s="53">
        <v>0</v>
      </c>
      <c r="AA1147" s="53">
        <v>0</v>
      </c>
      <c r="AB1147" s="53">
        <v>0</v>
      </c>
      <c r="AC1147" s="53">
        <v>0</v>
      </c>
      <c r="AD1147" s="53">
        <v>0</v>
      </c>
      <c r="AE1147" s="53">
        <v>0</v>
      </c>
      <c r="AF1147" s="53">
        <v>0</v>
      </c>
    </row>
    <row r="1149" spans="1:32">
      <c r="A1149" s="34" t="s">
        <v>1298</v>
      </c>
      <c r="B1149" s="39" t="s">
        <v>1299</v>
      </c>
      <c r="C1149" s="34" t="s">
        <v>1296</v>
      </c>
      <c r="E1149" s="34" t="s">
        <v>1925</v>
      </c>
      <c r="F1149" s="34" t="s">
        <v>1293</v>
      </c>
      <c r="G1149" s="53">
        <v>1</v>
      </c>
      <c r="H1149" s="53">
        <v>1</v>
      </c>
      <c r="I1149" s="53">
        <v>1</v>
      </c>
      <c r="J1149" s="53">
        <v>1</v>
      </c>
      <c r="K1149" s="53">
        <v>1</v>
      </c>
      <c r="L1149" s="53">
        <v>1</v>
      </c>
      <c r="M1149" s="53">
        <v>0</v>
      </c>
      <c r="N1149" s="53">
        <v>0</v>
      </c>
      <c r="O1149" s="53">
        <v>0</v>
      </c>
      <c r="P1149" s="53">
        <v>0</v>
      </c>
      <c r="Q1149" s="53">
        <v>0</v>
      </c>
      <c r="R1149" s="53">
        <v>1</v>
      </c>
      <c r="S1149" s="53">
        <v>1</v>
      </c>
      <c r="T1149" s="53">
        <v>0</v>
      </c>
      <c r="U1149" s="53">
        <v>0</v>
      </c>
      <c r="V1149" s="53">
        <v>0</v>
      </c>
      <c r="W1149" s="53">
        <v>0</v>
      </c>
      <c r="X1149" s="53">
        <v>0</v>
      </c>
      <c r="Y1149" s="53">
        <v>0</v>
      </c>
      <c r="Z1149" s="53">
        <v>0</v>
      </c>
      <c r="AA1149" s="53">
        <v>0</v>
      </c>
      <c r="AB1149" s="53">
        <v>0</v>
      </c>
      <c r="AC1149" s="53">
        <v>1</v>
      </c>
      <c r="AD1149" s="53">
        <v>1</v>
      </c>
      <c r="AE1149" s="53">
        <v>0</v>
      </c>
      <c r="AF1149" s="53">
        <v>0</v>
      </c>
    </row>
    <row r="1151" spans="1:32">
      <c r="A1151" s="34" t="s">
        <v>1297</v>
      </c>
      <c r="B1151" s="39" t="s">
        <v>1285</v>
      </c>
      <c r="C1151" s="43" t="s">
        <v>1296</v>
      </c>
      <c r="E1151" s="34" t="s">
        <v>1925</v>
      </c>
      <c r="F1151" s="34" t="s">
        <v>1293</v>
      </c>
      <c r="G1151" s="53">
        <v>1</v>
      </c>
      <c r="H1151" s="53">
        <v>1</v>
      </c>
      <c r="I1151" s="53">
        <v>1</v>
      </c>
      <c r="J1151" s="53">
        <v>1</v>
      </c>
      <c r="K1151" s="53">
        <v>1</v>
      </c>
      <c r="L1151" s="53">
        <v>1</v>
      </c>
      <c r="M1151" s="53">
        <v>0</v>
      </c>
      <c r="N1151" s="53">
        <v>0</v>
      </c>
      <c r="O1151" s="53">
        <v>0</v>
      </c>
      <c r="P1151" s="53">
        <v>0</v>
      </c>
      <c r="Q1151" s="53">
        <v>0</v>
      </c>
      <c r="R1151" s="53">
        <v>1</v>
      </c>
      <c r="S1151" s="53">
        <v>1</v>
      </c>
      <c r="T1151" s="53">
        <v>0</v>
      </c>
      <c r="U1151" s="53">
        <v>0</v>
      </c>
      <c r="V1151" s="53">
        <v>0</v>
      </c>
      <c r="W1151" s="53">
        <v>0</v>
      </c>
      <c r="X1151" s="53">
        <v>0</v>
      </c>
      <c r="Y1151" s="53">
        <v>0</v>
      </c>
      <c r="Z1151" s="53">
        <v>0</v>
      </c>
      <c r="AA1151" s="53">
        <v>0</v>
      </c>
      <c r="AB1151" s="53">
        <v>0</v>
      </c>
      <c r="AC1151" s="53">
        <v>1</v>
      </c>
      <c r="AD1151" s="53">
        <v>1</v>
      </c>
      <c r="AE1151" s="53">
        <v>0</v>
      </c>
      <c r="AF1151" s="53">
        <v>0</v>
      </c>
    </row>
    <row r="1153" spans="1:62">
      <c r="A1153" s="34" t="s">
        <v>1298</v>
      </c>
      <c r="B1153" s="39" t="s">
        <v>1300</v>
      </c>
      <c r="C1153" s="34" t="s">
        <v>1296</v>
      </c>
      <c r="E1153" s="34" t="s">
        <v>1925</v>
      </c>
      <c r="F1153" s="34" t="s">
        <v>1293</v>
      </c>
      <c r="G1153" s="53">
        <v>0</v>
      </c>
      <c r="H1153" s="53">
        <v>1</v>
      </c>
      <c r="I1153" s="53">
        <v>0</v>
      </c>
      <c r="J1153" s="53">
        <v>1</v>
      </c>
      <c r="K1153" s="53">
        <v>0</v>
      </c>
      <c r="L1153" s="53">
        <v>0</v>
      </c>
      <c r="M1153" s="53">
        <v>0</v>
      </c>
      <c r="N1153" s="53">
        <v>0</v>
      </c>
      <c r="O1153" s="53">
        <v>0</v>
      </c>
      <c r="P1153" s="53">
        <v>0</v>
      </c>
      <c r="Q1153" s="53">
        <v>0</v>
      </c>
      <c r="R1153" s="53">
        <v>0</v>
      </c>
      <c r="S1153" s="53">
        <v>0</v>
      </c>
      <c r="T1153" s="53">
        <v>0</v>
      </c>
      <c r="U1153" s="53">
        <v>0</v>
      </c>
      <c r="V1153" s="53">
        <v>0</v>
      </c>
      <c r="W1153" s="53">
        <v>0</v>
      </c>
      <c r="X1153" s="53">
        <v>0</v>
      </c>
      <c r="Y1153" s="53">
        <v>0</v>
      </c>
      <c r="Z1153" s="53">
        <v>0</v>
      </c>
      <c r="AA1153" s="53">
        <v>0</v>
      </c>
      <c r="AB1153" s="53">
        <v>0</v>
      </c>
      <c r="AC1153" s="53">
        <v>0</v>
      </c>
      <c r="AD1153" s="53">
        <v>0</v>
      </c>
      <c r="AE1153" s="53">
        <v>0</v>
      </c>
      <c r="AF1153" s="53">
        <v>0</v>
      </c>
    </row>
    <row r="1155" spans="1:62">
      <c r="A1155" s="34" t="s">
        <v>1298</v>
      </c>
      <c r="B1155" s="39" t="s">
        <v>1290</v>
      </c>
      <c r="C1155" s="34" t="s">
        <v>1296</v>
      </c>
      <c r="E1155" s="34" t="s">
        <v>1925</v>
      </c>
      <c r="F1155" s="34" t="s">
        <v>1293</v>
      </c>
      <c r="G1155" s="53">
        <v>1</v>
      </c>
      <c r="H1155" s="53">
        <v>0</v>
      </c>
      <c r="I1155" s="53">
        <v>0</v>
      </c>
      <c r="J1155" s="53">
        <v>0</v>
      </c>
      <c r="K1155" s="53">
        <v>0</v>
      </c>
      <c r="L1155" s="53">
        <v>0</v>
      </c>
      <c r="M1155" s="53">
        <v>0</v>
      </c>
      <c r="N1155" s="53">
        <v>0</v>
      </c>
      <c r="O1155" s="53">
        <v>0</v>
      </c>
      <c r="P1155" s="53">
        <v>0</v>
      </c>
      <c r="Q1155" s="53">
        <v>0</v>
      </c>
      <c r="R1155" s="53">
        <v>0</v>
      </c>
      <c r="S1155" s="53">
        <v>0</v>
      </c>
      <c r="T1155" s="53">
        <v>0</v>
      </c>
      <c r="U1155" s="53">
        <v>0</v>
      </c>
      <c r="V1155" s="53">
        <v>0</v>
      </c>
      <c r="W1155" s="53">
        <v>0</v>
      </c>
      <c r="X1155" s="53">
        <v>0</v>
      </c>
      <c r="Y1155" s="53">
        <v>0</v>
      </c>
      <c r="Z1155" s="53">
        <v>0</v>
      </c>
      <c r="AA1155" s="53">
        <v>0</v>
      </c>
      <c r="AB1155" s="53">
        <v>0</v>
      </c>
      <c r="AC1155" s="53">
        <v>0</v>
      </c>
      <c r="AD1155" s="53">
        <v>0</v>
      </c>
      <c r="AE1155" s="53">
        <v>0</v>
      </c>
      <c r="AF1155" s="53">
        <v>0</v>
      </c>
    </row>
    <row r="1157" spans="1:62">
      <c r="A1157" s="43" t="s">
        <v>1301</v>
      </c>
      <c r="B1157" s="39" t="s">
        <v>1302</v>
      </c>
      <c r="C1157" s="34" t="s">
        <v>1296</v>
      </c>
      <c r="E1157" s="34" t="s">
        <v>1925</v>
      </c>
      <c r="F1157" s="34" t="s">
        <v>1293</v>
      </c>
      <c r="G1157" s="53">
        <v>1</v>
      </c>
      <c r="H1157" s="53">
        <v>1</v>
      </c>
      <c r="I1157" s="53">
        <v>1</v>
      </c>
      <c r="J1157" s="53">
        <v>1</v>
      </c>
      <c r="K1157" s="53">
        <v>1</v>
      </c>
      <c r="L1157" s="53">
        <v>1</v>
      </c>
      <c r="M1157" s="53">
        <v>0</v>
      </c>
      <c r="N1157" s="53">
        <v>0</v>
      </c>
      <c r="O1157" s="53">
        <v>0</v>
      </c>
      <c r="P1157" s="53">
        <v>0</v>
      </c>
      <c r="Q1157" s="53">
        <v>0</v>
      </c>
      <c r="R1157" s="53">
        <v>1</v>
      </c>
      <c r="S1157" s="53">
        <v>1</v>
      </c>
      <c r="T1157" s="53">
        <v>0</v>
      </c>
      <c r="U1157" s="53">
        <v>0</v>
      </c>
      <c r="V1157" s="53">
        <v>0</v>
      </c>
      <c r="W1157" s="53">
        <v>0</v>
      </c>
      <c r="X1157" s="53">
        <v>0</v>
      </c>
      <c r="Y1157" s="53">
        <v>1</v>
      </c>
      <c r="Z1157" s="53">
        <v>0</v>
      </c>
      <c r="AA1157" s="53">
        <v>0</v>
      </c>
      <c r="AB1157" s="53">
        <v>0</v>
      </c>
      <c r="AC1157" s="53">
        <v>1</v>
      </c>
      <c r="AD1157" s="53">
        <v>1</v>
      </c>
      <c r="AE1157" s="53">
        <v>1</v>
      </c>
      <c r="AF1157" s="53">
        <v>0</v>
      </c>
    </row>
    <row r="1158" spans="1:62">
      <c r="A1158" s="43"/>
      <c r="B1158" s="39"/>
    </row>
    <row r="1159" spans="1:62">
      <c r="A1159" s="43" t="s">
        <v>1810</v>
      </c>
      <c r="B1159" s="39"/>
      <c r="F1159" s="34" t="s">
        <v>1812</v>
      </c>
      <c r="G1159" s="37">
        <v>1</v>
      </c>
      <c r="H1159" s="37">
        <v>1</v>
      </c>
      <c r="I1159" s="37">
        <v>1</v>
      </c>
      <c r="J1159" s="37">
        <v>1</v>
      </c>
      <c r="K1159" s="37">
        <v>1</v>
      </c>
      <c r="L1159" s="37">
        <v>1</v>
      </c>
      <c r="M1159" s="37">
        <v>1</v>
      </c>
      <c r="N1159" s="37">
        <v>1</v>
      </c>
      <c r="O1159" s="37">
        <v>1</v>
      </c>
      <c r="P1159" s="37">
        <v>1</v>
      </c>
      <c r="Q1159" s="37">
        <v>1</v>
      </c>
      <c r="R1159" s="37">
        <v>1</v>
      </c>
      <c r="S1159" s="37">
        <v>1</v>
      </c>
      <c r="T1159" s="37">
        <v>1</v>
      </c>
      <c r="U1159" s="37">
        <v>1</v>
      </c>
      <c r="V1159" s="37">
        <v>1</v>
      </c>
      <c r="W1159" s="37">
        <v>1</v>
      </c>
      <c r="X1159" s="37">
        <v>1</v>
      </c>
      <c r="Y1159" s="37">
        <v>1</v>
      </c>
      <c r="Z1159" s="37">
        <v>1</v>
      </c>
      <c r="AA1159" s="37">
        <v>1</v>
      </c>
      <c r="AB1159" s="37">
        <v>1</v>
      </c>
      <c r="AC1159" s="37">
        <v>1</v>
      </c>
      <c r="AD1159" s="37">
        <v>1</v>
      </c>
      <c r="AE1159" s="37">
        <v>1</v>
      </c>
      <c r="AF1159" s="37">
        <v>1</v>
      </c>
    </row>
    <row r="1160" spans="1:62">
      <c r="A1160" s="43"/>
      <c r="B1160" s="39"/>
    </row>
    <row r="1161" spans="1:62">
      <c r="A1161" s="43" t="s">
        <v>1810</v>
      </c>
      <c r="B1161" s="39" t="s">
        <v>1811</v>
      </c>
      <c r="E1161" s="34" t="s">
        <v>47</v>
      </c>
      <c r="F1161" s="34" t="s">
        <v>1813</v>
      </c>
      <c r="G1161" s="37">
        <v>1</v>
      </c>
      <c r="H1161" s="37">
        <v>1</v>
      </c>
      <c r="I1161" s="44">
        <v>0</v>
      </c>
      <c r="J1161" s="37">
        <v>1</v>
      </c>
      <c r="K1161" s="37">
        <v>1</v>
      </c>
      <c r="L1161" s="37">
        <v>1</v>
      </c>
      <c r="M1161" s="44">
        <v>0</v>
      </c>
      <c r="N1161" s="44">
        <v>0</v>
      </c>
      <c r="O1161" s="37">
        <v>1</v>
      </c>
      <c r="P1161" s="37">
        <v>1</v>
      </c>
      <c r="Q1161" s="44">
        <v>0</v>
      </c>
      <c r="R1161" s="37">
        <v>1</v>
      </c>
      <c r="S1161" s="37">
        <v>1</v>
      </c>
      <c r="T1161" s="44">
        <v>0</v>
      </c>
      <c r="U1161" s="44">
        <v>0</v>
      </c>
      <c r="V1161" s="44">
        <v>0</v>
      </c>
      <c r="W1161" s="37">
        <v>1</v>
      </c>
      <c r="X1161" s="37">
        <v>1</v>
      </c>
      <c r="Y1161" s="37">
        <v>1</v>
      </c>
      <c r="Z1161" s="44">
        <v>0</v>
      </c>
      <c r="AA1161" s="44">
        <v>0</v>
      </c>
      <c r="AB1161" s="44">
        <v>0</v>
      </c>
      <c r="AC1161" s="37">
        <v>1</v>
      </c>
      <c r="AD1161" s="37">
        <v>1</v>
      </c>
      <c r="AE1161" s="37">
        <v>1</v>
      </c>
      <c r="AF1161" s="44">
        <v>0</v>
      </c>
    </row>
    <row r="1163" spans="1:62">
      <c r="A1163" s="34" t="s">
        <v>1311</v>
      </c>
      <c r="B1163" s="34" t="s">
        <v>1312</v>
      </c>
      <c r="D1163" s="34" t="s">
        <v>1313</v>
      </c>
      <c r="E1163" s="34" t="s">
        <v>1938</v>
      </c>
      <c r="G1163" s="36">
        <v>0</v>
      </c>
      <c r="H1163" s="36">
        <v>0</v>
      </c>
      <c r="I1163" s="36">
        <v>0</v>
      </c>
      <c r="J1163" s="36">
        <v>0</v>
      </c>
      <c r="K1163" s="37">
        <v>1</v>
      </c>
      <c r="L1163" s="37">
        <v>1</v>
      </c>
      <c r="M1163" s="36">
        <v>0</v>
      </c>
      <c r="N1163" s="36">
        <v>0</v>
      </c>
      <c r="O1163" s="36">
        <v>0</v>
      </c>
      <c r="P1163" s="36">
        <v>0</v>
      </c>
      <c r="Q1163" s="36">
        <v>0</v>
      </c>
      <c r="R1163" s="37">
        <v>1</v>
      </c>
      <c r="S1163" s="37">
        <v>1</v>
      </c>
      <c r="T1163" s="36">
        <v>0</v>
      </c>
      <c r="U1163" s="36">
        <v>0</v>
      </c>
      <c r="V1163" s="36">
        <v>0</v>
      </c>
      <c r="W1163" s="36">
        <v>0</v>
      </c>
      <c r="X1163" s="36">
        <v>0</v>
      </c>
      <c r="Y1163" s="36">
        <v>0</v>
      </c>
      <c r="Z1163" s="36">
        <v>0</v>
      </c>
      <c r="AA1163" s="36">
        <v>0</v>
      </c>
      <c r="AB1163" s="36">
        <v>0</v>
      </c>
      <c r="AC1163" s="36">
        <v>0</v>
      </c>
      <c r="AD1163" s="36">
        <v>0</v>
      </c>
      <c r="AE1163" s="36">
        <v>0</v>
      </c>
      <c r="AF1163" s="36">
        <v>0</v>
      </c>
    </row>
    <row r="1165" spans="1:62">
      <c r="A1165" s="69" t="s">
        <v>1907</v>
      </c>
      <c r="B1165" s="69"/>
      <c r="C1165" s="69"/>
      <c r="D1165" s="43" t="s">
        <v>1906</v>
      </c>
      <c r="E1165" s="43" t="s">
        <v>47</v>
      </c>
      <c r="F1165" s="43"/>
      <c r="G1165" s="66">
        <v>1</v>
      </c>
      <c r="H1165" s="66">
        <v>1</v>
      </c>
      <c r="I1165" s="66">
        <v>1</v>
      </c>
      <c r="J1165" s="66">
        <v>1</v>
      </c>
      <c r="K1165" s="66">
        <v>1</v>
      </c>
      <c r="L1165" s="66">
        <v>1</v>
      </c>
      <c r="M1165" s="66">
        <v>1</v>
      </c>
      <c r="N1165" s="66">
        <v>1</v>
      </c>
      <c r="O1165" s="66">
        <v>1</v>
      </c>
      <c r="P1165" s="66">
        <v>1</v>
      </c>
      <c r="Q1165" s="66">
        <v>1</v>
      </c>
      <c r="R1165" s="66">
        <v>1</v>
      </c>
      <c r="S1165" s="66">
        <v>1</v>
      </c>
      <c r="T1165" s="66">
        <v>1</v>
      </c>
      <c r="U1165" s="66">
        <v>1</v>
      </c>
      <c r="V1165" s="66">
        <v>1</v>
      </c>
      <c r="W1165" s="70">
        <v>0</v>
      </c>
      <c r="X1165" s="66">
        <v>1</v>
      </c>
      <c r="Y1165" s="66">
        <v>1</v>
      </c>
      <c r="Z1165" s="66">
        <v>1</v>
      </c>
      <c r="AA1165" s="66">
        <v>1</v>
      </c>
      <c r="AB1165" s="70">
        <v>0</v>
      </c>
      <c r="AC1165" s="66">
        <v>1</v>
      </c>
      <c r="AD1165" s="66">
        <v>1</v>
      </c>
      <c r="AE1165" s="66">
        <v>1</v>
      </c>
      <c r="AF1165" s="66">
        <v>1</v>
      </c>
      <c r="AG1165" s="43"/>
      <c r="AH1165" s="43"/>
      <c r="AI1165" s="43"/>
      <c r="AJ1165" s="43"/>
      <c r="AK1165" s="43"/>
      <c r="AL1165" s="43"/>
      <c r="AM1165" s="43"/>
      <c r="AN1165" s="43"/>
      <c r="AO1165" s="43"/>
      <c r="AP1165" s="43"/>
      <c r="AQ1165" s="43"/>
      <c r="AR1165" s="43"/>
      <c r="AS1165" s="43"/>
      <c r="AT1165" s="43"/>
      <c r="AU1165" s="43"/>
      <c r="AV1165" s="43"/>
      <c r="AW1165" s="43"/>
      <c r="AX1165" s="43"/>
      <c r="AY1165" s="43"/>
      <c r="AZ1165" s="43"/>
      <c r="BA1165" s="43"/>
      <c r="BB1165" s="43"/>
      <c r="BC1165" s="43"/>
      <c r="BD1165" s="43"/>
      <c r="BE1165" s="43"/>
      <c r="BF1165" s="43"/>
      <c r="BG1165" s="43"/>
      <c r="BH1165" s="43"/>
      <c r="BI1165" s="43"/>
      <c r="BJ1165" s="43"/>
    </row>
    <row r="1167" spans="1:62">
      <c r="A1167" s="69" t="s">
        <v>1900</v>
      </c>
      <c r="B1167" s="69" t="s">
        <v>1901</v>
      </c>
      <c r="C1167" s="69"/>
      <c r="D1167" s="43" t="s">
        <v>1904</v>
      </c>
      <c r="E1167" s="43" t="s">
        <v>1940</v>
      </c>
      <c r="F1167" s="43" t="s">
        <v>1902</v>
      </c>
      <c r="G1167" s="70">
        <v>0</v>
      </c>
      <c r="H1167" s="70">
        <v>0</v>
      </c>
      <c r="I1167" s="70">
        <v>0</v>
      </c>
      <c r="J1167" s="70">
        <v>0</v>
      </c>
      <c r="K1167" s="66">
        <v>1</v>
      </c>
      <c r="L1167" s="70">
        <v>0</v>
      </c>
      <c r="M1167" s="70">
        <v>0</v>
      </c>
      <c r="N1167" s="70">
        <v>0</v>
      </c>
      <c r="O1167" s="70">
        <v>0</v>
      </c>
      <c r="P1167" s="70">
        <v>0</v>
      </c>
      <c r="Q1167" s="70">
        <v>0</v>
      </c>
      <c r="R1167" s="66">
        <v>1</v>
      </c>
      <c r="S1167" s="66">
        <v>1</v>
      </c>
      <c r="T1167" s="66">
        <v>1</v>
      </c>
      <c r="U1167" s="66">
        <v>1</v>
      </c>
      <c r="V1167" s="70">
        <v>0</v>
      </c>
      <c r="W1167" s="70">
        <v>0</v>
      </c>
      <c r="X1167" s="70">
        <v>0</v>
      </c>
      <c r="Y1167" s="70">
        <v>0</v>
      </c>
      <c r="Z1167" s="70">
        <v>0</v>
      </c>
      <c r="AA1167" s="70">
        <v>0</v>
      </c>
      <c r="AB1167" s="70">
        <v>0</v>
      </c>
      <c r="AC1167" s="70">
        <v>0</v>
      </c>
      <c r="AD1167" s="66">
        <v>1</v>
      </c>
      <c r="AE1167" s="70">
        <v>0</v>
      </c>
      <c r="AF1167" s="70">
        <v>0</v>
      </c>
      <c r="AI1167" s="43"/>
      <c r="AJ1167" s="43"/>
      <c r="AK1167" s="43"/>
      <c r="AL1167" s="43"/>
      <c r="AM1167" s="43"/>
      <c r="AN1167" s="43"/>
      <c r="AO1167" s="43"/>
      <c r="AP1167" s="43"/>
      <c r="AQ1167" s="43"/>
      <c r="AR1167" s="43"/>
      <c r="AS1167" s="43"/>
      <c r="AT1167" s="43"/>
      <c r="AU1167" s="43"/>
      <c r="AV1167" s="43"/>
      <c r="AW1167" s="43"/>
      <c r="AX1167" s="43"/>
    </row>
    <row r="1168" spans="1:62">
      <c r="A1168" s="69" t="s">
        <v>1900</v>
      </c>
      <c r="B1168" s="69" t="s">
        <v>1901</v>
      </c>
      <c r="C1168" s="43"/>
      <c r="D1168" s="43" t="s">
        <v>1903</v>
      </c>
      <c r="E1168" s="43" t="s">
        <v>1436</v>
      </c>
      <c r="F1168" s="43" t="s">
        <v>1902</v>
      </c>
      <c r="G1168" s="70">
        <v>0</v>
      </c>
      <c r="H1168" s="70">
        <v>0</v>
      </c>
      <c r="I1168" s="70">
        <v>0</v>
      </c>
      <c r="J1168" s="70">
        <v>0</v>
      </c>
      <c r="K1168" s="70">
        <v>0</v>
      </c>
      <c r="L1168" s="66">
        <v>1</v>
      </c>
      <c r="M1168" s="70">
        <v>0</v>
      </c>
      <c r="N1168" s="70">
        <v>0</v>
      </c>
      <c r="O1168" s="70">
        <v>0</v>
      </c>
      <c r="P1168" s="70">
        <v>0</v>
      </c>
      <c r="Q1168" s="70">
        <v>0</v>
      </c>
      <c r="R1168" s="70">
        <v>0</v>
      </c>
      <c r="S1168" s="70">
        <v>0</v>
      </c>
      <c r="T1168" s="70">
        <v>0</v>
      </c>
      <c r="U1168" s="70">
        <v>0</v>
      </c>
      <c r="V1168" s="70">
        <v>0</v>
      </c>
      <c r="W1168" s="70">
        <v>0</v>
      </c>
      <c r="X1168" s="66">
        <v>1</v>
      </c>
      <c r="Y1168" s="66">
        <v>1</v>
      </c>
      <c r="Z1168" s="70">
        <v>0</v>
      </c>
      <c r="AA1168" s="70">
        <v>0</v>
      </c>
      <c r="AB1168" s="70">
        <v>0</v>
      </c>
      <c r="AC1168" s="70">
        <v>0</v>
      </c>
      <c r="AD1168" s="70">
        <v>0</v>
      </c>
      <c r="AE1168" s="70">
        <v>0</v>
      </c>
      <c r="AF1168" s="70">
        <v>0</v>
      </c>
      <c r="AI1168" s="43"/>
      <c r="AJ1168" s="43"/>
      <c r="AK1168" s="43"/>
      <c r="AL1168" s="43"/>
      <c r="AM1168" s="43"/>
      <c r="AN1168" s="43"/>
      <c r="AO1168" s="43"/>
      <c r="AP1168" s="43"/>
      <c r="AQ1168" s="43"/>
      <c r="AR1168" s="43"/>
      <c r="AS1168" s="43"/>
      <c r="AT1168" s="43"/>
      <c r="AU1168" s="43"/>
      <c r="AV1168" s="43"/>
      <c r="AW1168" s="43"/>
      <c r="AX1168" s="43"/>
    </row>
    <row r="1170" spans="1:32">
      <c r="A1170" s="43" t="s">
        <v>1315</v>
      </c>
      <c r="B1170" s="34" t="s">
        <v>1316</v>
      </c>
      <c r="D1170" s="34" t="s">
        <v>1319</v>
      </c>
      <c r="E1170" s="34" t="s">
        <v>1948</v>
      </c>
      <c r="F1170" s="43" t="s">
        <v>1318</v>
      </c>
      <c r="G1170" s="36">
        <v>0</v>
      </c>
      <c r="H1170" s="36">
        <v>0</v>
      </c>
      <c r="I1170" s="36">
        <v>0</v>
      </c>
      <c r="J1170" s="36">
        <v>0</v>
      </c>
      <c r="K1170" s="37">
        <v>1</v>
      </c>
      <c r="L1170" s="36">
        <v>0</v>
      </c>
      <c r="M1170" s="36">
        <v>0</v>
      </c>
      <c r="N1170" s="36">
        <v>0</v>
      </c>
      <c r="O1170" s="36">
        <v>0</v>
      </c>
      <c r="P1170" s="36">
        <v>0</v>
      </c>
      <c r="Q1170" s="36">
        <v>0</v>
      </c>
      <c r="R1170" s="37">
        <v>1</v>
      </c>
      <c r="S1170" s="36">
        <v>0</v>
      </c>
      <c r="T1170" s="36">
        <v>0</v>
      </c>
      <c r="U1170" s="36">
        <v>0</v>
      </c>
      <c r="V1170" s="36">
        <v>0</v>
      </c>
      <c r="W1170" s="36">
        <v>0</v>
      </c>
      <c r="X1170" s="36">
        <v>0</v>
      </c>
      <c r="Y1170" s="36">
        <v>0</v>
      </c>
      <c r="Z1170" s="36">
        <v>0</v>
      </c>
      <c r="AA1170" s="36">
        <v>0</v>
      </c>
      <c r="AB1170" s="36">
        <v>0</v>
      </c>
      <c r="AC1170" s="36">
        <v>0</v>
      </c>
      <c r="AD1170" s="36">
        <v>0</v>
      </c>
      <c r="AE1170" s="36">
        <v>0</v>
      </c>
      <c r="AF1170" s="36">
        <v>0</v>
      </c>
    </row>
    <row r="1171" spans="1:32">
      <c r="A1171" s="43" t="s">
        <v>1315</v>
      </c>
      <c r="B1171" s="34" t="s">
        <v>1316</v>
      </c>
      <c r="D1171" s="34" t="s">
        <v>1320</v>
      </c>
      <c r="E1171" s="34" t="s">
        <v>1948</v>
      </c>
      <c r="F1171" s="43" t="s">
        <v>1318</v>
      </c>
      <c r="G1171" s="36">
        <v>0</v>
      </c>
      <c r="H1171" s="36">
        <v>0</v>
      </c>
      <c r="I1171" s="36">
        <v>0</v>
      </c>
      <c r="J1171" s="36">
        <v>0</v>
      </c>
      <c r="K1171" s="37">
        <v>1</v>
      </c>
      <c r="L1171" s="37">
        <v>1</v>
      </c>
      <c r="M1171" s="36">
        <v>0</v>
      </c>
      <c r="N1171" s="36">
        <v>0</v>
      </c>
      <c r="O1171" s="36">
        <v>0</v>
      </c>
      <c r="P1171" s="36">
        <v>0</v>
      </c>
      <c r="Q1171" s="36">
        <v>0</v>
      </c>
      <c r="R1171" s="37">
        <v>1</v>
      </c>
      <c r="S1171" s="37">
        <v>1</v>
      </c>
      <c r="T1171" s="36">
        <v>0</v>
      </c>
      <c r="U1171" s="36">
        <v>0</v>
      </c>
      <c r="V1171" s="36">
        <v>0</v>
      </c>
      <c r="W1171" s="36">
        <v>0</v>
      </c>
      <c r="X1171" s="36">
        <v>0</v>
      </c>
      <c r="Y1171" s="36">
        <v>0</v>
      </c>
      <c r="Z1171" s="36">
        <v>0</v>
      </c>
      <c r="AA1171" s="36">
        <v>0</v>
      </c>
      <c r="AB1171" s="36">
        <v>0</v>
      </c>
      <c r="AC1171" s="36">
        <v>0</v>
      </c>
      <c r="AD1171" s="36">
        <v>0</v>
      </c>
      <c r="AE1171" s="36">
        <v>0</v>
      </c>
      <c r="AF1171" s="36">
        <v>0</v>
      </c>
    </row>
    <row r="1172" spans="1:32">
      <c r="A1172" s="43" t="s">
        <v>1315</v>
      </c>
      <c r="B1172" s="34" t="s">
        <v>1316</v>
      </c>
      <c r="D1172" s="43" t="s">
        <v>1321</v>
      </c>
      <c r="E1172" s="34" t="s">
        <v>1948</v>
      </c>
      <c r="F1172" s="43" t="s">
        <v>1318</v>
      </c>
      <c r="G1172" s="36">
        <v>0</v>
      </c>
      <c r="H1172" s="36">
        <v>0</v>
      </c>
      <c r="I1172" s="36">
        <v>0</v>
      </c>
      <c r="J1172" s="36">
        <v>0</v>
      </c>
      <c r="K1172" s="37">
        <v>1</v>
      </c>
      <c r="L1172" s="37">
        <v>1</v>
      </c>
      <c r="M1172" s="36">
        <v>0</v>
      </c>
      <c r="N1172" s="36">
        <v>0</v>
      </c>
      <c r="O1172" s="36">
        <v>0</v>
      </c>
      <c r="P1172" s="36">
        <v>0</v>
      </c>
      <c r="Q1172" s="36">
        <v>0</v>
      </c>
      <c r="R1172" s="37">
        <v>1</v>
      </c>
      <c r="S1172" s="37">
        <v>1</v>
      </c>
      <c r="T1172" s="36">
        <v>0</v>
      </c>
      <c r="U1172" s="37">
        <v>1</v>
      </c>
      <c r="V1172" s="37">
        <v>1</v>
      </c>
      <c r="W1172" s="36">
        <v>0</v>
      </c>
      <c r="X1172" s="36">
        <v>0</v>
      </c>
      <c r="Y1172" s="36">
        <v>0</v>
      </c>
      <c r="Z1172" s="36">
        <v>0</v>
      </c>
      <c r="AA1172" s="36">
        <v>0</v>
      </c>
      <c r="AB1172" s="36">
        <v>0</v>
      </c>
      <c r="AC1172" s="37">
        <v>1</v>
      </c>
      <c r="AD1172" s="36">
        <v>0</v>
      </c>
      <c r="AE1172" s="36">
        <v>0</v>
      </c>
      <c r="AF1172" s="36">
        <v>0</v>
      </c>
    </row>
    <row r="1173" spans="1:32">
      <c r="A1173" s="43" t="s">
        <v>1315</v>
      </c>
      <c r="B1173" s="34" t="s">
        <v>1316</v>
      </c>
      <c r="D1173" s="43" t="s">
        <v>1322</v>
      </c>
      <c r="E1173" s="34" t="s">
        <v>1948</v>
      </c>
      <c r="F1173" s="43" t="s">
        <v>1318</v>
      </c>
      <c r="G1173" s="36">
        <v>0</v>
      </c>
      <c r="H1173" s="36">
        <v>0</v>
      </c>
      <c r="I1173" s="36">
        <v>0</v>
      </c>
      <c r="J1173" s="36">
        <v>0</v>
      </c>
      <c r="K1173" s="37">
        <v>1</v>
      </c>
      <c r="L1173" s="37">
        <v>1</v>
      </c>
      <c r="M1173" s="36">
        <v>0</v>
      </c>
      <c r="N1173" s="36">
        <v>0</v>
      </c>
      <c r="O1173" s="36">
        <v>0</v>
      </c>
      <c r="P1173" s="36">
        <v>0</v>
      </c>
      <c r="Q1173" s="36">
        <v>0</v>
      </c>
      <c r="R1173" s="37">
        <v>1</v>
      </c>
      <c r="S1173" s="37">
        <v>1</v>
      </c>
      <c r="T1173" s="36">
        <v>0</v>
      </c>
      <c r="U1173" s="36">
        <v>0</v>
      </c>
      <c r="V1173" s="37">
        <v>1</v>
      </c>
      <c r="W1173" s="36">
        <v>0</v>
      </c>
      <c r="X1173" s="36">
        <v>0</v>
      </c>
      <c r="Y1173" s="36">
        <v>0</v>
      </c>
      <c r="Z1173" s="36">
        <v>0</v>
      </c>
      <c r="AA1173" s="36">
        <v>0</v>
      </c>
      <c r="AB1173" s="36">
        <v>0</v>
      </c>
      <c r="AC1173" s="37">
        <v>1</v>
      </c>
      <c r="AD1173" s="36">
        <v>0</v>
      </c>
      <c r="AE1173" s="36">
        <v>0</v>
      </c>
      <c r="AF1173" s="36">
        <v>0</v>
      </c>
    </row>
    <row r="1174" spans="1:32">
      <c r="A1174" s="43" t="s">
        <v>1315</v>
      </c>
      <c r="B1174" s="34" t="s">
        <v>1316</v>
      </c>
      <c r="D1174" s="43" t="s">
        <v>1323</v>
      </c>
      <c r="E1174" s="34" t="s">
        <v>1948</v>
      </c>
      <c r="F1174" s="43" t="s">
        <v>1318</v>
      </c>
      <c r="G1174" s="36">
        <v>0</v>
      </c>
      <c r="H1174" s="36">
        <v>0</v>
      </c>
      <c r="I1174" s="36">
        <v>0</v>
      </c>
      <c r="J1174" s="36">
        <v>0</v>
      </c>
      <c r="K1174" s="37">
        <v>1</v>
      </c>
      <c r="L1174" s="37">
        <v>1</v>
      </c>
      <c r="M1174" s="36">
        <v>0</v>
      </c>
      <c r="N1174" s="36">
        <v>0</v>
      </c>
      <c r="O1174" s="36">
        <v>0</v>
      </c>
      <c r="P1174" s="36">
        <v>0</v>
      </c>
      <c r="Q1174" s="36">
        <v>0</v>
      </c>
      <c r="R1174" s="37">
        <v>1</v>
      </c>
      <c r="S1174" s="37">
        <v>1</v>
      </c>
      <c r="T1174" s="36">
        <v>0</v>
      </c>
      <c r="U1174" s="36">
        <v>0</v>
      </c>
      <c r="V1174" s="36">
        <v>0</v>
      </c>
      <c r="W1174" s="36">
        <v>0</v>
      </c>
      <c r="X1174" s="36">
        <v>0</v>
      </c>
      <c r="Y1174" s="36">
        <v>0</v>
      </c>
      <c r="Z1174" s="36">
        <v>0</v>
      </c>
      <c r="AA1174" s="36">
        <v>0</v>
      </c>
      <c r="AB1174" s="36">
        <v>0</v>
      </c>
      <c r="AC1174" s="37">
        <v>1</v>
      </c>
      <c r="AD1174" s="36">
        <v>0</v>
      </c>
      <c r="AE1174" s="36">
        <v>0</v>
      </c>
      <c r="AF1174" s="36">
        <v>0</v>
      </c>
    </row>
    <row r="1175" spans="1:32">
      <c r="A1175" s="43" t="s">
        <v>1315</v>
      </c>
      <c r="B1175" s="34" t="s">
        <v>1316</v>
      </c>
      <c r="D1175" s="43" t="s">
        <v>1324</v>
      </c>
      <c r="E1175" s="34" t="s">
        <v>1948</v>
      </c>
      <c r="F1175" s="43" t="s">
        <v>1318</v>
      </c>
      <c r="G1175" s="36">
        <v>0</v>
      </c>
      <c r="H1175" s="36">
        <v>0</v>
      </c>
      <c r="I1175" s="36">
        <v>0</v>
      </c>
      <c r="J1175" s="36">
        <v>0</v>
      </c>
      <c r="K1175" s="37">
        <v>1</v>
      </c>
      <c r="L1175" s="37">
        <v>1</v>
      </c>
      <c r="M1175" s="36">
        <v>0</v>
      </c>
      <c r="N1175" s="36">
        <v>0</v>
      </c>
      <c r="O1175" s="36">
        <v>0</v>
      </c>
      <c r="P1175" s="36">
        <v>0</v>
      </c>
      <c r="Q1175" s="36">
        <v>0</v>
      </c>
      <c r="R1175" s="37">
        <v>1</v>
      </c>
      <c r="S1175" s="37">
        <v>1</v>
      </c>
      <c r="T1175" s="36">
        <v>0</v>
      </c>
      <c r="U1175" s="36">
        <v>0</v>
      </c>
      <c r="V1175" s="36">
        <v>0</v>
      </c>
      <c r="W1175" s="36">
        <v>0</v>
      </c>
      <c r="X1175" s="36">
        <v>0</v>
      </c>
      <c r="Y1175" s="36">
        <v>0</v>
      </c>
      <c r="Z1175" s="36">
        <v>0</v>
      </c>
      <c r="AA1175" s="36">
        <v>0</v>
      </c>
      <c r="AB1175" s="36">
        <v>0</v>
      </c>
      <c r="AC1175" s="36">
        <v>0</v>
      </c>
      <c r="AD1175" s="36">
        <v>0</v>
      </c>
      <c r="AE1175" s="36">
        <v>0</v>
      </c>
      <c r="AF1175" s="36">
        <v>0</v>
      </c>
    </row>
    <row r="1176" spans="1:32">
      <c r="A1176" s="43" t="s">
        <v>1315</v>
      </c>
      <c r="B1176" s="34" t="s">
        <v>1316</v>
      </c>
      <c r="D1176" s="43" t="s">
        <v>1325</v>
      </c>
      <c r="E1176" s="34" t="s">
        <v>1948</v>
      </c>
      <c r="F1176" s="43" t="s">
        <v>1318</v>
      </c>
      <c r="G1176" s="36">
        <v>0</v>
      </c>
      <c r="H1176" s="36">
        <v>0</v>
      </c>
      <c r="I1176" s="36">
        <v>0</v>
      </c>
      <c r="J1176" s="36">
        <v>0</v>
      </c>
      <c r="K1176" s="37">
        <v>1</v>
      </c>
      <c r="L1176" s="37">
        <v>1</v>
      </c>
      <c r="M1176" s="36">
        <v>0</v>
      </c>
      <c r="N1176" s="36">
        <v>0</v>
      </c>
      <c r="O1176" s="36">
        <v>0</v>
      </c>
      <c r="P1176" s="36">
        <v>0</v>
      </c>
      <c r="Q1176" s="36">
        <v>0</v>
      </c>
      <c r="R1176" s="37">
        <v>1</v>
      </c>
      <c r="S1176" s="37">
        <v>1</v>
      </c>
      <c r="T1176" s="36">
        <v>0</v>
      </c>
      <c r="U1176" s="37">
        <v>1</v>
      </c>
      <c r="V1176" s="37">
        <v>1</v>
      </c>
      <c r="W1176" s="36">
        <v>0</v>
      </c>
      <c r="X1176" s="36">
        <v>0</v>
      </c>
      <c r="Y1176" s="36">
        <v>0</v>
      </c>
      <c r="Z1176" s="36">
        <v>0</v>
      </c>
      <c r="AA1176" s="36">
        <v>0</v>
      </c>
      <c r="AB1176" s="36">
        <v>0</v>
      </c>
      <c r="AC1176" s="37">
        <v>1</v>
      </c>
      <c r="AD1176" s="36">
        <v>0</v>
      </c>
      <c r="AE1176" s="36">
        <v>0</v>
      </c>
      <c r="AF1176" s="36">
        <v>0</v>
      </c>
    </row>
    <row r="1177" spans="1:32">
      <c r="A1177" s="43" t="s">
        <v>1315</v>
      </c>
      <c r="B1177" s="34" t="s">
        <v>1316</v>
      </c>
      <c r="D1177" s="43" t="s">
        <v>1326</v>
      </c>
      <c r="E1177" s="34" t="s">
        <v>1948</v>
      </c>
      <c r="F1177" s="43" t="s">
        <v>1318</v>
      </c>
      <c r="G1177" s="36">
        <v>0</v>
      </c>
      <c r="H1177" s="36">
        <v>0</v>
      </c>
      <c r="I1177" s="36">
        <v>0</v>
      </c>
      <c r="J1177" s="36">
        <v>0</v>
      </c>
      <c r="K1177" s="37">
        <v>1</v>
      </c>
      <c r="L1177" s="37">
        <v>1</v>
      </c>
      <c r="M1177" s="36">
        <v>0</v>
      </c>
      <c r="N1177" s="36">
        <v>0</v>
      </c>
      <c r="O1177" s="36">
        <v>0</v>
      </c>
      <c r="P1177" s="36">
        <v>0</v>
      </c>
      <c r="Q1177" s="36">
        <v>0</v>
      </c>
      <c r="R1177" s="37">
        <v>1</v>
      </c>
      <c r="S1177" s="37">
        <v>1</v>
      </c>
      <c r="T1177" s="36">
        <v>0</v>
      </c>
      <c r="U1177" s="36">
        <v>0</v>
      </c>
      <c r="V1177" s="36">
        <v>0</v>
      </c>
      <c r="W1177" s="36">
        <v>0</v>
      </c>
      <c r="X1177" s="36">
        <v>0</v>
      </c>
      <c r="Y1177" s="36">
        <v>0</v>
      </c>
      <c r="Z1177" s="36">
        <v>0</v>
      </c>
      <c r="AA1177" s="36">
        <v>0</v>
      </c>
      <c r="AB1177" s="36">
        <v>0</v>
      </c>
      <c r="AC1177" s="36">
        <v>0</v>
      </c>
      <c r="AD1177" s="36">
        <v>0</v>
      </c>
      <c r="AE1177" s="36">
        <v>0</v>
      </c>
      <c r="AF1177" s="36">
        <v>0</v>
      </c>
    </row>
    <row r="1178" spans="1:32">
      <c r="A1178" s="43" t="s">
        <v>1315</v>
      </c>
      <c r="B1178" s="34" t="s">
        <v>1316</v>
      </c>
      <c r="D1178" s="43" t="s">
        <v>1327</v>
      </c>
      <c r="E1178" s="34" t="s">
        <v>1948</v>
      </c>
      <c r="F1178" s="43" t="s">
        <v>1318</v>
      </c>
      <c r="G1178" s="36">
        <v>0</v>
      </c>
      <c r="H1178" s="36">
        <v>0</v>
      </c>
      <c r="I1178" s="36">
        <v>0</v>
      </c>
      <c r="J1178" s="36">
        <v>0</v>
      </c>
      <c r="K1178" s="37">
        <v>1</v>
      </c>
      <c r="L1178" s="37">
        <v>1</v>
      </c>
      <c r="M1178" s="36">
        <v>0</v>
      </c>
      <c r="N1178" s="36">
        <v>0</v>
      </c>
      <c r="O1178" s="36">
        <v>0</v>
      </c>
      <c r="P1178" s="36">
        <v>0</v>
      </c>
      <c r="Q1178" s="36">
        <v>0</v>
      </c>
      <c r="R1178" s="37">
        <v>1</v>
      </c>
      <c r="S1178" s="37">
        <v>1</v>
      </c>
      <c r="T1178" s="36">
        <v>0</v>
      </c>
      <c r="U1178" s="36">
        <v>0</v>
      </c>
      <c r="V1178" s="36">
        <v>0</v>
      </c>
      <c r="W1178" s="36">
        <v>0</v>
      </c>
      <c r="X1178" s="36">
        <v>0</v>
      </c>
      <c r="Y1178" s="36">
        <v>0</v>
      </c>
      <c r="Z1178" s="36">
        <v>0</v>
      </c>
      <c r="AA1178" s="36">
        <v>0</v>
      </c>
      <c r="AB1178" s="36">
        <v>0</v>
      </c>
      <c r="AC1178" s="36">
        <v>0</v>
      </c>
      <c r="AD1178" s="36">
        <v>0</v>
      </c>
      <c r="AE1178" s="36">
        <v>0</v>
      </c>
      <c r="AF1178" s="36">
        <v>0</v>
      </c>
    </row>
    <row r="1179" spans="1:32">
      <c r="A1179" s="43" t="s">
        <v>1315</v>
      </c>
      <c r="B1179" s="34" t="s">
        <v>1316</v>
      </c>
      <c r="D1179" s="43" t="s">
        <v>1328</v>
      </c>
      <c r="E1179" s="34" t="s">
        <v>1948</v>
      </c>
      <c r="F1179" s="43" t="s">
        <v>1318</v>
      </c>
      <c r="G1179" s="36">
        <v>0</v>
      </c>
      <c r="H1179" s="36">
        <v>0</v>
      </c>
      <c r="I1179" s="36">
        <v>0</v>
      </c>
      <c r="J1179" s="37">
        <v>1</v>
      </c>
      <c r="K1179" s="37">
        <v>1</v>
      </c>
      <c r="L1179" s="37">
        <v>1</v>
      </c>
      <c r="M1179" s="36">
        <v>0</v>
      </c>
      <c r="N1179" s="36">
        <v>0</v>
      </c>
      <c r="O1179" s="36">
        <v>0</v>
      </c>
      <c r="P1179" s="36">
        <v>0</v>
      </c>
      <c r="Q1179" s="36">
        <v>0</v>
      </c>
      <c r="R1179" s="37">
        <v>1</v>
      </c>
      <c r="S1179" s="37">
        <v>1</v>
      </c>
      <c r="T1179" s="36">
        <v>0</v>
      </c>
      <c r="U1179" s="36">
        <v>0</v>
      </c>
      <c r="V1179" s="36">
        <v>0</v>
      </c>
      <c r="W1179" s="36">
        <v>0</v>
      </c>
      <c r="X1179" s="36">
        <v>0</v>
      </c>
      <c r="Y1179" s="36">
        <v>0</v>
      </c>
      <c r="Z1179" s="36">
        <v>0</v>
      </c>
      <c r="AA1179" s="36">
        <v>0</v>
      </c>
      <c r="AB1179" s="36">
        <v>0</v>
      </c>
      <c r="AC1179" s="36">
        <v>0</v>
      </c>
      <c r="AD1179" s="36">
        <v>0</v>
      </c>
      <c r="AE1179" s="36">
        <v>0</v>
      </c>
      <c r="AF1179" s="36">
        <v>0</v>
      </c>
    </row>
    <row r="1180" spans="1:32">
      <c r="A1180" s="43" t="s">
        <v>1315</v>
      </c>
      <c r="B1180" s="34" t="s">
        <v>1316</v>
      </c>
      <c r="D1180" s="43" t="s">
        <v>1329</v>
      </c>
      <c r="E1180" s="34" t="s">
        <v>1948</v>
      </c>
      <c r="F1180" s="43" t="s">
        <v>1318</v>
      </c>
      <c r="G1180" s="36">
        <v>0</v>
      </c>
      <c r="H1180" s="36">
        <v>0</v>
      </c>
      <c r="I1180" s="36">
        <v>0</v>
      </c>
      <c r="J1180" s="36">
        <v>0</v>
      </c>
      <c r="K1180" s="37">
        <v>1</v>
      </c>
      <c r="L1180" s="36">
        <v>0</v>
      </c>
      <c r="M1180" s="36">
        <v>0</v>
      </c>
      <c r="N1180" s="36">
        <v>0</v>
      </c>
      <c r="O1180" s="36">
        <v>0</v>
      </c>
      <c r="P1180" s="36">
        <v>0</v>
      </c>
      <c r="Q1180" s="36">
        <v>0</v>
      </c>
      <c r="R1180" s="36">
        <v>0</v>
      </c>
      <c r="S1180" s="36">
        <v>0</v>
      </c>
      <c r="T1180" s="36">
        <v>0</v>
      </c>
      <c r="U1180" s="36">
        <v>0</v>
      </c>
      <c r="V1180" s="36">
        <v>0</v>
      </c>
      <c r="W1180" s="36">
        <v>0</v>
      </c>
      <c r="X1180" s="36">
        <v>0</v>
      </c>
      <c r="Y1180" s="36">
        <v>0</v>
      </c>
      <c r="Z1180" s="36">
        <v>0</v>
      </c>
      <c r="AA1180" s="36">
        <v>0</v>
      </c>
      <c r="AB1180" s="36">
        <v>0</v>
      </c>
      <c r="AC1180" s="36">
        <v>0</v>
      </c>
      <c r="AD1180" s="36">
        <v>0</v>
      </c>
      <c r="AE1180" s="36">
        <v>0</v>
      </c>
      <c r="AF1180" s="36">
        <v>0</v>
      </c>
    </row>
    <row r="1181" spans="1:32">
      <c r="A1181" s="43" t="s">
        <v>1315</v>
      </c>
      <c r="B1181" s="34" t="s">
        <v>1316</v>
      </c>
      <c r="D1181" s="43" t="s">
        <v>1330</v>
      </c>
      <c r="E1181" s="34" t="s">
        <v>1948</v>
      </c>
      <c r="F1181" s="43" t="s">
        <v>1318</v>
      </c>
      <c r="G1181" s="36">
        <v>0</v>
      </c>
      <c r="H1181" s="36">
        <v>0</v>
      </c>
      <c r="I1181" s="36">
        <v>0</v>
      </c>
      <c r="J1181" s="36">
        <v>0</v>
      </c>
      <c r="K1181" s="37">
        <v>1</v>
      </c>
      <c r="L1181" s="37">
        <v>1</v>
      </c>
      <c r="M1181" s="36">
        <v>0</v>
      </c>
      <c r="N1181" s="36">
        <v>0</v>
      </c>
      <c r="O1181" s="36">
        <v>0</v>
      </c>
      <c r="P1181" s="36">
        <v>0</v>
      </c>
      <c r="Q1181" s="36">
        <v>0</v>
      </c>
      <c r="R1181" s="37">
        <v>1</v>
      </c>
      <c r="S1181" s="37">
        <v>1</v>
      </c>
      <c r="T1181" s="37">
        <v>1</v>
      </c>
      <c r="U1181" s="37">
        <v>1</v>
      </c>
      <c r="V1181" s="37">
        <v>1</v>
      </c>
      <c r="W1181" s="36">
        <v>0</v>
      </c>
      <c r="X1181" s="36">
        <v>0</v>
      </c>
      <c r="Y1181" s="36">
        <v>0</v>
      </c>
      <c r="Z1181" s="36">
        <v>0</v>
      </c>
      <c r="AA1181" s="36">
        <v>0</v>
      </c>
      <c r="AB1181" s="36">
        <v>0</v>
      </c>
      <c r="AC1181" s="37">
        <v>1</v>
      </c>
      <c r="AD1181" s="37">
        <v>1</v>
      </c>
      <c r="AE1181" s="36">
        <v>0</v>
      </c>
      <c r="AF1181" s="36">
        <v>0</v>
      </c>
    </row>
    <row r="1182" spans="1:32">
      <c r="A1182" s="43" t="s">
        <v>1315</v>
      </c>
      <c r="B1182" s="34" t="s">
        <v>1316</v>
      </c>
      <c r="D1182" s="43" t="s">
        <v>1331</v>
      </c>
      <c r="E1182" s="34" t="s">
        <v>1948</v>
      </c>
      <c r="F1182" s="43" t="s">
        <v>1318</v>
      </c>
      <c r="G1182" s="36">
        <v>0</v>
      </c>
      <c r="H1182" s="37">
        <v>1</v>
      </c>
      <c r="I1182" s="36">
        <v>0</v>
      </c>
      <c r="J1182" s="37">
        <v>1</v>
      </c>
      <c r="K1182" s="36">
        <v>0</v>
      </c>
      <c r="L1182" s="36">
        <v>0</v>
      </c>
      <c r="M1182" s="36">
        <v>0</v>
      </c>
      <c r="N1182" s="36">
        <v>0</v>
      </c>
      <c r="O1182" s="36">
        <v>0</v>
      </c>
      <c r="P1182" s="36">
        <v>0</v>
      </c>
      <c r="Q1182" s="36">
        <v>0</v>
      </c>
      <c r="R1182" s="37">
        <v>1</v>
      </c>
      <c r="S1182" s="37">
        <v>1</v>
      </c>
      <c r="T1182" s="36">
        <v>0</v>
      </c>
      <c r="U1182" s="36">
        <v>0</v>
      </c>
      <c r="V1182" s="36">
        <v>0</v>
      </c>
      <c r="W1182" s="36">
        <v>0</v>
      </c>
      <c r="X1182" s="36">
        <v>0</v>
      </c>
      <c r="Y1182" s="36">
        <v>0</v>
      </c>
      <c r="Z1182" s="36">
        <v>0</v>
      </c>
      <c r="AA1182" s="36">
        <v>0</v>
      </c>
      <c r="AB1182" s="36">
        <v>0</v>
      </c>
      <c r="AC1182" s="36">
        <v>0</v>
      </c>
      <c r="AD1182" s="36">
        <v>0</v>
      </c>
      <c r="AE1182" s="36">
        <v>0</v>
      </c>
      <c r="AF1182" s="36">
        <v>0</v>
      </c>
    </row>
    <row r="1183" spans="1:32">
      <c r="A1183" s="43" t="s">
        <v>1315</v>
      </c>
      <c r="B1183" s="34" t="s">
        <v>1316</v>
      </c>
      <c r="D1183" s="43" t="s">
        <v>1332</v>
      </c>
      <c r="E1183" s="34" t="s">
        <v>1948</v>
      </c>
      <c r="F1183" s="43" t="s">
        <v>1318</v>
      </c>
      <c r="G1183" s="36">
        <v>0</v>
      </c>
      <c r="H1183" s="36">
        <v>0</v>
      </c>
      <c r="I1183" s="36">
        <v>0</v>
      </c>
      <c r="J1183" s="36">
        <v>0</v>
      </c>
      <c r="K1183" s="36">
        <v>0</v>
      </c>
      <c r="L1183" s="36">
        <v>0</v>
      </c>
      <c r="M1183" s="36">
        <v>0</v>
      </c>
      <c r="N1183" s="36">
        <v>0</v>
      </c>
      <c r="O1183" s="36">
        <v>0</v>
      </c>
      <c r="P1183" s="36">
        <v>0</v>
      </c>
      <c r="Q1183" s="36">
        <v>0</v>
      </c>
      <c r="R1183" s="37">
        <v>1</v>
      </c>
      <c r="S1183" s="36">
        <v>0</v>
      </c>
      <c r="T1183" s="36">
        <v>0</v>
      </c>
      <c r="U1183" s="36">
        <v>0</v>
      </c>
      <c r="V1183" s="36">
        <v>0</v>
      </c>
      <c r="W1183" s="36">
        <v>0</v>
      </c>
      <c r="X1183" s="36">
        <v>0</v>
      </c>
      <c r="Y1183" s="36">
        <v>0</v>
      </c>
      <c r="Z1183" s="36">
        <v>0</v>
      </c>
      <c r="AA1183" s="36">
        <v>0</v>
      </c>
      <c r="AB1183" s="36">
        <v>0</v>
      </c>
      <c r="AC1183" s="36">
        <v>0</v>
      </c>
      <c r="AD1183" s="36">
        <v>0</v>
      </c>
      <c r="AE1183" s="36">
        <v>0</v>
      </c>
      <c r="AF1183" s="36">
        <v>0</v>
      </c>
    </row>
    <row r="1184" spans="1:32">
      <c r="A1184" s="43" t="s">
        <v>1315</v>
      </c>
      <c r="B1184" s="34" t="s">
        <v>1316</v>
      </c>
      <c r="D1184" s="43" t="s">
        <v>1333</v>
      </c>
      <c r="E1184" s="34" t="s">
        <v>1948</v>
      </c>
      <c r="F1184" s="43" t="s">
        <v>1318</v>
      </c>
      <c r="G1184" s="36">
        <v>0</v>
      </c>
      <c r="H1184" s="36">
        <v>0</v>
      </c>
      <c r="I1184" s="36">
        <v>0</v>
      </c>
      <c r="J1184" s="36">
        <v>0</v>
      </c>
      <c r="K1184" s="37">
        <v>1</v>
      </c>
      <c r="L1184" s="36">
        <v>0</v>
      </c>
      <c r="M1184" s="36">
        <v>0</v>
      </c>
      <c r="N1184" s="36">
        <v>0</v>
      </c>
      <c r="O1184" s="36">
        <v>0</v>
      </c>
      <c r="P1184" s="36">
        <v>0</v>
      </c>
      <c r="Q1184" s="36">
        <v>0</v>
      </c>
      <c r="R1184" s="37">
        <v>1</v>
      </c>
      <c r="S1184" s="37">
        <v>1</v>
      </c>
      <c r="T1184" s="37">
        <v>1</v>
      </c>
      <c r="U1184" s="37">
        <v>1</v>
      </c>
      <c r="V1184" s="36">
        <v>0</v>
      </c>
      <c r="W1184" s="36">
        <v>0</v>
      </c>
      <c r="X1184" s="36">
        <v>0</v>
      </c>
      <c r="Y1184" s="36">
        <v>0</v>
      </c>
      <c r="Z1184" s="36">
        <v>0</v>
      </c>
      <c r="AA1184" s="36">
        <v>0</v>
      </c>
      <c r="AB1184" s="36">
        <v>0</v>
      </c>
      <c r="AC1184" s="36">
        <v>0</v>
      </c>
      <c r="AD1184" s="36">
        <v>0</v>
      </c>
      <c r="AE1184" s="36">
        <v>0</v>
      </c>
      <c r="AF1184" s="36">
        <v>0</v>
      </c>
    </row>
    <row r="1185" spans="1:36">
      <c r="A1185" s="43" t="s">
        <v>1315</v>
      </c>
      <c r="B1185" s="34" t="s">
        <v>1316</v>
      </c>
      <c r="D1185" s="43" t="s">
        <v>1334</v>
      </c>
      <c r="E1185" s="34" t="s">
        <v>1948</v>
      </c>
      <c r="F1185" s="43" t="s">
        <v>1318</v>
      </c>
      <c r="G1185" s="36">
        <v>0</v>
      </c>
      <c r="H1185" s="36">
        <v>0</v>
      </c>
      <c r="I1185" s="36">
        <v>0</v>
      </c>
      <c r="J1185" s="36">
        <v>0</v>
      </c>
      <c r="K1185" s="37">
        <v>1</v>
      </c>
      <c r="L1185" s="37">
        <v>1</v>
      </c>
      <c r="M1185" s="36">
        <v>0</v>
      </c>
      <c r="N1185" s="36">
        <v>0</v>
      </c>
      <c r="O1185" s="36">
        <v>0</v>
      </c>
      <c r="P1185" s="36">
        <v>0</v>
      </c>
      <c r="Q1185" s="36">
        <v>0</v>
      </c>
      <c r="R1185" s="37">
        <v>1</v>
      </c>
      <c r="S1185" s="37">
        <v>1</v>
      </c>
      <c r="T1185" s="36">
        <v>0</v>
      </c>
      <c r="U1185" s="36">
        <v>0</v>
      </c>
      <c r="V1185" s="36">
        <v>0</v>
      </c>
      <c r="W1185" s="36">
        <v>0</v>
      </c>
      <c r="X1185" s="36">
        <v>0</v>
      </c>
      <c r="Y1185" s="36">
        <v>0</v>
      </c>
      <c r="Z1185" s="36">
        <v>0</v>
      </c>
      <c r="AA1185" s="36">
        <v>0</v>
      </c>
      <c r="AB1185" s="36">
        <v>0</v>
      </c>
      <c r="AC1185" s="36">
        <v>0</v>
      </c>
      <c r="AD1185" s="36">
        <v>0</v>
      </c>
      <c r="AE1185" s="36">
        <v>0</v>
      </c>
      <c r="AF1185" s="36">
        <v>0</v>
      </c>
    </row>
    <row r="1186" spans="1:36">
      <c r="A1186" s="43" t="s">
        <v>1315</v>
      </c>
      <c r="B1186" s="34" t="s">
        <v>1316</v>
      </c>
      <c r="D1186" s="43" t="s">
        <v>1335</v>
      </c>
      <c r="E1186" s="34" t="s">
        <v>1948</v>
      </c>
      <c r="F1186" s="43" t="s">
        <v>1318</v>
      </c>
      <c r="G1186" s="36">
        <v>0</v>
      </c>
      <c r="H1186" s="36">
        <v>0</v>
      </c>
      <c r="I1186" s="36">
        <v>0</v>
      </c>
      <c r="J1186" s="37">
        <v>1</v>
      </c>
      <c r="K1186" s="37">
        <v>1</v>
      </c>
      <c r="L1186" s="37">
        <v>1</v>
      </c>
      <c r="M1186" s="36">
        <v>0</v>
      </c>
      <c r="N1186" s="36">
        <v>0</v>
      </c>
      <c r="O1186" s="36">
        <v>0</v>
      </c>
      <c r="P1186" s="36">
        <v>0</v>
      </c>
      <c r="Q1186" s="36">
        <v>0</v>
      </c>
      <c r="R1186" s="37">
        <v>1</v>
      </c>
      <c r="S1186" s="37">
        <v>1</v>
      </c>
      <c r="T1186" s="36">
        <v>0</v>
      </c>
      <c r="U1186" s="36">
        <v>0</v>
      </c>
      <c r="V1186" s="36">
        <v>0</v>
      </c>
      <c r="W1186" s="36">
        <v>0</v>
      </c>
      <c r="X1186" s="36">
        <v>0</v>
      </c>
      <c r="Y1186" s="36">
        <v>0</v>
      </c>
      <c r="Z1186" s="36">
        <v>0</v>
      </c>
      <c r="AA1186" s="36">
        <v>0</v>
      </c>
      <c r="AB1186" s="36">
        <v>0</v>
      </c>
      <c r="AC1186" s="36">
        <v>0</v>
      </c>
      <c r="AD1186" s="36">
        <v>0</v>
      </c>
      <c r="AE1186" s="36">
        <v>0</v>
      </c>
      <c r="AF1186" s="36">
        <v>0</v>
      </c>
    </row>
    <row r="1187" spans="1:36">
      <c r="A1187" s="43" t="s">
        <v>1315</v>
      </c>
      <c r="B1187" s="34" t="s">
        <v>1316</v>
      </c>
      <c r="D1187" s="43" t="s">
        <v>1336</v>
      </c>
      <c r="E1187" s="34" t="s">
        <v>1948</v>
      </c>
      <c r="F1187" s="43" t="s">
        <v>1318</v>
      </c>
      <c r="G1187" s="36">
        <v>0</v>
      </c>
      <c r="H1187" s="36">
        <v>0</v>
      </c>
      <c r="I1187" s="36">
        <v>0</v>
      </c>
      <c r="J1187" s="37">
        <v>1</v>
      </c>
      <c r="K1187" s="36">
        <v>0</v>
      </c>
      <c r="L1187" s="36">
        <v>0</v>
      </c>
      <c r="M1187" s="36">
        <v>0</v>
      </c>
      <c r="N1187" s="36">
        <v>0</v>
      </c>
      <c r="O1187" s="36">
        <v>0</v>
      </c>
      <c r="P1187" s="36">
        <v>0</v>
      </c>
      <c r="Q1187" s="36">
        <v>0</v>
      </c>
      <c r="R1187" s="37">
        <v>1</v>
      </c>
      <c r="S1187" s="36">
        <v>0</v>
      </c>
      <c r="T1187" s="36">
        <v>0</v>
      </c>
      <c r="U1187" s="36">
        <v>0</v>
      </c>
      <c r="V1187" s="36">
        <v>0</v>
      </c>
      <c r="W1187" s="36">
        <v>0</v>
      </c>
      <c r="X1187" s="36">
        <v>0</v>
      </c>
      <c r="Y1187" s="36">
        <v>0</v>
      </c>
      <c r="Z1187" s="36">
        <v>0</v>
      </c>
      <c r="AA1187" s="36">
        <v>0</v>
      </c>
      <c r="AB1187" s="36">
        <v>0</v>
      </c>
      <c r="AC1187" s="36">
        <v>0</v>
      </c>
      <c r="AD1187" s="36">
        <v>0</v>
      </c>
      <c r="AE1187" s="36">
        <v>0</v>
      </c>
      <c r="AF1187" s="36">
        <v>0</v>
      </c>
    </row>
    <row r="1188" spans="1:36">
      <c r="A1188" s="43" t="s">
        <v>1315</v>
      </c>
      <c r="B1188" s="34" t="s">
        <v>1316</v>
      </c>
      <c r="D1188" s="43" t="s">
        <v>1337</v>
      </c>
      <c r="E1188" s="34" t="s">
        <v>1948</v>
      </c>
      <c r="F1188" s="43" t="s">
        <v>1318</v>
      </c>
      <c r="G1188" s="36">
        <v>0</v>
      </c>
      <c r="H1188" s="36">
        <v>0</v>
      </c>
      <c r="I1188" s="36">
        <v>0</v>
      </c>
      <c r="J1188" s="36">
        <v>0</v>
      </c>
      <c r="K1188" s="37">
        <v>1</v>
      </c>
      <c r="L1188" s="37">
        <v>1</v>
      </c>
      <c r="M1188" s="36">
        <v>0</v>
      </c>
      <c r="N1188" s="36">
        <v>0</v>
      </c>
      <c r="O1188" s="36">
        <v>0</v>
      </c>
      <c r="P1188" s="36">
        <v>0</v>
      </c>
      <c r="Q1188" s="36">
        <v>0</v>
      </c>
      <c r="R1188" s="37">
        <v>1</v>
      </c>
      <c r="S1188" s="37">
        <v>1</v>
      </c>
      <c r="T1188" s="36">
        <v>0</v>
      </c>
      <c r="U1188" s="37">
        <v>1</v>
      </c>
      <c r="V1188" s="37">
        <v>1</v>
      </c>
      <c r="W1188" s="36">
        <v>0</v>
      </c>
      <c r="X1188" s="36">
        <v>0</v>
      </c>
      <c r="Y1188" s="36">
        <v>0</v>
      </c>
      <c r="Z1188" s="36">
        <v>0</v>
      </c>
      <c r="AA1188" s="36">
        <v>0</v>
      </c>
      <c r="AB1188" s="36">
        <v>0</v>
      </c>
      <c r="AC1188" s="37">
        <v>1</v>
      </c>
      <c r="AD1188" s="37">
        <v>1</v>
      </c>
      <c r="AE1188" s="36">
        <v>0</v>
      </c>
      <c r="AF1188" s="36">
        <v>0</v>
      </c>
    </row>
    <row r="1189" spans="1:36">
      <c r="A1189" s="43" t="s">
        <v>1315</v>
      </c>
      <c r="B1189" s="34" t="s">
        <v>1316</v>
      </c>
      <c r="D1189" s="43" t="s">
        <v>1338</v>
      </c>
      <c r="E1189" s="34" t="s">
        <v>1948</v>
      </c>
      <c r="F1189" s="43" t="s">
        <v>1318</v>
      </c>
      <c r="G1189" s="36">
        <v>0</v>
      </c>
      <c r="H1189" s="36">
        <v>0</v>
      </c>
      <c r="I1189" s="36">
        <v>0</v>
      </c>
      <c r="J1189" s="37">
        <v>1</v>
      </c>
      <c r="K1189" s="37">
        <v>1</v>
      </c>
      <c r="L1189" s="37">
        <v>1</v>
      </c>
      <c r="M1189" s="36">
        <v>0</v>
      </c>
      <c r="N1189" s="36">
        <v>0</v>
      </c>
      <c r="O1189" s="36">
        <v>0</v>
      </c>
      <c r="P1189" s="36">
        <v>0</v>
      </c>
      <c r="Q1189" s="36">
        <v>0</v>
      </c>
      <c r="R1189" s="37">
        <v>1</v>
      </c>
      <c r="S1189" s="36">
        <v>0</v>
      </c>
      <c r="T1189" s="36">
        <v>0</v>
      </c>
      <c r="U1189" s="36">
        <v>0</v>
      </c>
      <c r="V1189" s="36">
        <v>0</v>
      </c>
      <c r="W1189" s="36">
        <v>0</v>
      </c>
      <c r="X1189" s="36">
        <v>0</v>
      </c>
      <c r="Y1189" s="36">
        <v>0</v>
      </c>
      <c r="Z1189" s="36">
        <v>0</v>
      </c>
      <c r="AA1189" s="36">
        <v>0</v>
      </c>
      <c r="AB1189" s="36">
        <v>0</v>
      </c>
      <c r="AC1189" s="36">
        <v>0</v>
      </c>
      <c r="AD1189" s="36">
        <v>0</v>
      </c>
      <c r="AE1189" s="36">
        <v>0</v>
      </c>
      <c r="AF1189" s="36">
        <v>0</v>
      </c>
    </row>
    <row r="1190" spans="1:36">
      <c r="A1190" s="43" t="s">
        <v>1315</v>
      </c>
      <c r="B1190" s="34" t="s">
        <v>1316</v>
      </c>
      <c r="D1190" s="43" t="s">
        <v>1339</v>
      </c>
      <c r="E1190" s="34" t="s">
        <v>1948</v>
      </c>
      <c r="F1190" s="43" t="s">
        <v>1318</v>
      </c>
      <c r="G1190" s="36">
        <v>0</v>
      </c>
      <c r="H1190" s="36">
        <v>0</v>
      </c>
      <c r="I1190" s="36">
        <v>0</v>
      </c>
      <c r="J1190" s="36">
        <v>0</v>
      </c>
      <c r="K1190" s="37">
        <v>1</v>
      </c>
      <c r="L1190" s="37">
        <v>1</v>
      </c>
      <c r="M1190" s="36">
        <v>0</v>
      </c>
      <c r="N1190" s="36">
        <v>0</v>
      </c>
      <c r="O1190" s="36">
        <v>0</v>
      </c>
      <c r="P1190" s="36">
        <v>0</v>
      </c>
      <c r="Q1190" s="36">
        <v>0</v>
      </c>
      <c r="R1190" s="37">
        <v>1</v>
      </c>
      <c r="S1190" s="37">
        <v>1</v>
      </c>
      <c r="T1190" s="36">
        <v>0</v>
      </c>
      <c r="U1190" s="36">
        <v>0</v>
      </c>
      <c r="V1190" s="36">
        <v>0</v>
      </c>
      <c r="W1190" s="36">
        <v>0</v>
      </c>
      <c r="X1190" s="36">
        <v>0</v>
      </c>
      <c r="Y1190" s="36">
        <v>0</v>
      </c>
      <c r="Z1190" s="36">
        <v>0</v>
      </c>
      <c r="AA1190" s="36">
        <v>0</v>
      </c>
      <c r="AB1190" s="36">
        <v>0</v>
      </c>
      <c r="AC1190" s="36">
        <v>0</v>
      </c>
      <c r="AD1190" s="36">
        <v>0</v>
      </c>
      <c r="AE1190" s="36">
        <v>0</v>
      </c>
      <c r="AF1190" s="36">
        <v>0</v>
      </c>
    </row>
    <row r="1191" spans="1:36">
      <c r="A1191" s="43" t="s">
        <v>1315</v>
      </c>
      <c r="B1191" s="34" t="s">
        <v>1316</v>
      </c>
      <c r="D1191" s="43" t="s">
        <v>1340</v>
      </c>
      <c r="E1191" s="34" t="s">
        <v>1948</v>
      </c>
      <c r="F1191" s="43" t="s">
        <v>1318</v>
      </c>
      <c r="G1191" s="36">
        <v>0</v>
      </c>
      <c r="H1191" s="36">
        <v>0</v>
      </c>
      <c r="I1191" s="36">
        <v>0</v>
      </c>
      <c r="J1191" s="36">
        <v>0</v>
      </c>
      <c r="K1191" s="37">
        <v>1</v>
      </c>
      <c r="L1191" s="37">
        <v>1</v>
      </c>
      <c r="M1191" s="36">
        <v>0</v>
      </c>
      <c r="N1191" s="36">
        <v>0</v>
      </c>
      <c r="O1191" s="36">
        <v>0</v>
      </c>
      <c r="P1191" s="36">
        <v>0</v>
      </c>
      <c r="Q1191" s="36">
        <v>0</v>
      </c>
      <c r="R1191" s="37">
        <v>1</v>
      </c>
      <c r="S1191" s="37">
        <v>1</v>
      </c>
      <c r="T1191" s="36">
        <v>0</v>
      </c>
      <c r="U1191" s="36">
        <v>0</v>
      </c>
      <c r="V1191" s="37">
        <v>1</v>
      </c>
      <c r="W1191" s="36">
        <v>0</v>
      </c>
      <c r="X1191" s="36">
        <v>0</v>
      </c>
      <c r="Y1191" s="36">
        <v>0</v>
      </c>
      <c r="Z1191" s="36">
        <v>0</v>
      </c>
      <c r="AA1191" s="36">
        <v>0</v>
      </c>
      <c r="AB1191" s="36">
        <v>0</v>
      </c>
      <c r="AC1191" s="37">
        <v>1</v>
      </c>
      <c r="AD1191" s="36">
        <v>0</v>
      </c>
      <c r="AE1191" s="36">
        <v>0</v>
      </c>
      <c r="AF1191" s="36">
        <v>0</v>
      </c>
    </row>
    <row r="1192" spans="1:36">
      <c r="A1192" s="43" t="s">
        <v>1315</v>
      </c>
      <c r="B1192" s="34" t="s">
        <v>1316</v>
      </c>
      <c r="D1192" s="43" t="s">
        <v>1341</v>
      </c>
      <c r="E1192" s="34" t="s">
        <v>1948</v>
      </c>
      <c r="F1192" s="43" t="s">
        <v>1318</v>
      </c>
      <c r="G1192" s="36">
        <v>0</v>
      </c>
      <c r="H1192" s="37">
        <v>1</v>
      </c>
      <c r="I1192" s="36">
        <v>0</v>
      </c>
      <c r="J1192" s="37">
        <v>1</v>
      </c>
      <c r="K1192" s="37">
        <v>1</v>
      </c>
      <c r="L1192" s="37">
        <v>1</v>
      </c>
      <c r="M1192" s="37">
        <v>1</v>
      </c>
      <c r="N1192" s="36">
        <v>0</v>
      </c>
      <c r="O1192" s="36">
        <v>0</v>
      </c>
      <c r="P1192" s="36">
        <v>0</v>
      </c>
      <c r="Q1192" s="36">
        <v>0</v>
      </c>
      <c r="R1192" s="37">
        <v>1</v>
      </c>
      <c r="S1192" s="37">
        <v>1</v>
      </c>
      <c r="T1192" s="36">
        <v>0</v>
      </c>
      <c r="U1192" s="37">
        <v>1</v>
      </c>
      <c r="V1192" s="37">
        <v>1</v>
      </c>
      <c r="W1192" s="36">
        <v>0</v>
      </c>
      <c r="X1192" s="36">
        <v>0</v>
      </c>
      <c r="Y1192" s="36">
        <v>0</v>
      </c>
      <c r="Z1192" s="36">
        <v>0</v>
      </c>
      <c r="AA1192" s="36">
        <v>0</v>
      </c>
      <c r="AB1192" s="36">
        <v>0</v>
      </c>
      <c r="AC1192" s="36">
        <v>0</v>
      </c>
      <c r="AD1192" s="36">
        <v>0</v>
      </c>
      <c r="AE1192" s="36">
        <v>0</v>
      </c>
      <c r="AF1192" s="36">
        <v>0</v>
      </c>
    </row>
    <row r="1193" spans="1:36">
      <c r="A1193" s="43" t="s">
        <v>1315</v>
      </c>
      <c r="B1193" s="34" t="s">
        <v>1316</v>
      </c>
      <c r="D1193" s="43" t="s">
        <v>1342</v>
      </c>
      <c r="E1193" s="34" t="s">
        <v>1948</v>
      </c>
      <c r="F1193" s="43" t="s">
        <v>1318</v>
      </c>
      <c r="G1193" s="36">
        <v>0</v>
      </c>
      <c r="H1193" s="36">
        <v>0</v>
      </c>
      <c r="I1193" s="36">
        <v>0</v>
      </c>
      <c r="J1193" s="36">
        <v>0</v>
      </c>
      <c r="K1193" s="37">
        <v>1</v>
      </c>
      <c r="L1193" s="37">
        <v>1</v>
      </c>
      <c r="M1193" s="36">
        <v>0</v>
      </c>
      <c r="N1193" s="36">
        <v>0</v>
      </c>
      <c r="O1193" s="36">
        <v>0</v>
      </c>
      <c r="P1193" s="36">
        <v>0</v>
      </c>
      <c r="Q1193" s="36">
        <v>0</v>
      </c>
      <c r="R1193" s="37">
        <v>1</v>
      </c>
      <c r="S1193" s="37">
        <v>1</v>
      </c>
      <c r="T1193" s="36">
        <v>0</v>
      </c>
      <c r="U1193" s="36">
        <v>0</v>
      </c>
      <c r="V1193" s="36">
        <v>0</v>
      </c>
      <c r="W1193" s="36">
        <v>0</v>
      </c>
      <c r="X1193" s="36">
        <v>0</v>
      </c>
      <c r="Y1193" s="36">
        <v>0</v>
      </c>
      <c r="Z1193" s="36">
        <v>0</v>
      </c>
      <c r="AA1193" s="36">
        <v>0</v>
      </c>
      <c r="AB1193" s="36">
        <v>0</v>
      </c>
      <c r="AC1193" s="36">
        <v>0</v>
      </c>
      <c r="AD1193" s="36">
        <v>0</v>
      </c>
      <c r="AE1193" s="36">
        <v>0</v>
      </c>
      <c r="AF1193" s="36">
        <v>0</v>
      </c>
    </row>
    <row r="1194" spans="1:36">
      <c r="A1194" s="43" t="s">
        <v>1315</v>
      </c>
      <c r="B1194" s="34" t="s">
        <v>1316</v>
      </c>
      <c r="D1194" s="43" t="s">
        <v>1343</v>
      </c>
      <c r="E1194" s="34" t="s">
        <v>1948</v>
      </c>
      <c r="F1194" s="43" t="s">
        <v>1318</v>
      </c>
      <c r="G1194" s="36">
        <v>0</v>
      </c>
      <c r="H1194" s="36">
        <v>0</v>
      </c>
      <c r="I1194" s="36">
        <v>0</v>
      </c>
      <c r="J1194" s="36">
        <v>0</v>
      </c>
      <c r="K1194" s="37">
        <v>1</v>
      </c>
      <c r="L1194" s="36">
        <v>0</v>
      </c>
      <c r="M1194" s="36">
        <v>0</v>
      </c>
      <c r="N1194" s="36">
        <v>0</v>
      </c>
      <c r="O1194" s="36">
        <v>0</v>
      </c>
      <c r="P1194" s="36">
        <v>0</v>
      </c>
      <c r="Q1194" s="36">
        <v>0</v>
      </c>
      <c r="R1194" s="36">
        <v>0</v>
      </c>
      <c r="S1194" s="36">
        <v>0</v>
      </c>
      <c r="T1194" s="36">
        <v>0</v>
      </c>
      <c r="U1194" s="36">
        <v>0</v>
      </c>
      <c r="V1194" s="36">
        <v>0</v>
      </c>
      <c r="W1194" s="36">
        <v>0</v>
      </c>
      <c r="X1194" s="36">
        <v>0</v>
      </c>
      <c r="Y1194" s="36">
        <v>0</v>
      </c>
      <c r="Z1194" s="36">
        <v>0</v>
      </c>
      <c r="AA1194" s="36">
        <v>0</v>
      </c>
      <c r="AB1194" s="36">
        <v>0</v>
      </c>
      <c r="AC1194" s="36">
        <v>0</v>
      </c>
      <c r="AD1194" s="36">
        <v>0</v>
      </c>
      <c r="AE1194" s="36">
        <v>0</v>
      </c>
      <c r="AF1194" s="36">
        <v>0</v>
      </c>
    </row>
    <row r="1195" spans="1:36">
      <c r="A1195" s="43" t="s">
        <v>1315</v>
      </c>
      <c r="B1195" s="43" t="s">
        <v>1316</v>
      </c>
      <c r="C1195" s="43"/>
      <c r="D1195" s="43" t="s">
        <v>1317</v>
      </c>
      <c r="E1195" s="43" t="s">
        <v>1314</v>
      </c>
      <c r="F1195" s="43" t="s">
        <v>1318</v>
      </c>
      <c r="G1195" s="36">
        <v>0</v>
      </c>
      <c r="H1195" s="36">
        <v>0</v>
      </c>
      <c r="I1195" s="36">
        <v>0</v>
      </c>
      <c r="J1195" s="36">
        <v>0</v>
      </c>
      <c r="K1195" s="37">
        <v>1</v>
      </c>
      <c r="L1195" s="37">
        <v>1</v>
      </c>
      <c r="M1195" s="36">
        <v>0</v>
      </c>
      <c r="N1195" s="36">
        <v>0</v>
      </c>
      <c r="O1195" s="37">
        <v>1</v>
      </c>
      <c r="P1195" s="37">
        <v>1</v>
      </c>
      <c r="Q1195" s="36">
        <v>0</v>
      </c>
      <c r="R1195" s="36">
        <v>0</v>
      </c>
      <c r="S1195" s="36">
        <v>0</v>
      </c>
      <c r="T1195" s="36">
        <v>0</v>
      </c>
      <c r="U1195" s="36">
        <v>0</v>
      </c>
      <c r="V1195" s="36">
        <v>0</v>
      </c>
      <c r="W1195" s="36">
        <v>0</v>
      </c>
      <c r="X1195" s="37">
        <v>1</v>
      </c>
      <c r="Y1195" s="37">
        <v>1</v>
      </c>
      <c r="Z1195" s="36">
        <v>0</v>
      </c>
      <c r="AA1195" s="36">
        <v>0</v>
      </c>
      <c r="AB1195" s="36">
        <v>0</v>
      </c>
      <c r="AC1195" s="36">
        <v>0</v>
      </c>
      <c r="AD1195" s="36">
        <v>0</v>
      </c>
      <c r="AE1195" s="36">
        <v>0</v>
      </c>
      <c r="AF1195" s="36">
        <v>0</v>
      </c>
      <c r="AG1195" s="43"/>
      <c r="AH1195" s="43"/>
      <c r="AI1195" s="43"/>
      <c r="AJ1195" s="43"/>
    </row>
    <row r="1196" spans="1:36">
      <c r="A1196" s="43" t="s">
        <v>1315</v>
      </c>
      <c r="B1196" s="34" t="s">
        <v>1316</v>
      </c>
      <c r="D1196" s="43" t="s">
        <v>1344</v>
      </c>
      <c r="E1196" s="34" t="s">
        <v>1948</v>
      </c>
      <c r="F1196" s="43" t="s">
        <v>1318</v>
      </c>
      <c r="G1196" s="36">
        <v>0</v>
      </c>
      <c r="H1196" s="36">
        <v>0</v>
      </c>
      <c r="I1196" s="36">
        <v>0</v>
      </c>
      <c r="J1196" s="36">
        <v>0</v>
      </c>
      <c r="K1196" s="36">
        <v>0</v>
      </c>
      <c r="L1196" s="36">
        <v>0</v>
      </c>
      <c r="M1196" s="36">
        <v>0</v>
      </c>
      <c r="N1196" s="36">
        <v>0</v>
      </c>
      <c r="O1196" s="36">
        <v>0</v>
      </c>
      <c r="P1196" s="36">
        <v>0</v>
      </c>
      <c r="Q1196" s="36">
        <v>0</v>
      </c>
      <c r="R1196" s="37">
        <v>1</v>
      </c>
      <c r="S1196" s="37">
        <v>1</v>
      </c>
      <c r="T1196" s="36">
        <v>0</v>
      </c>
      <c r="U1196" s="36">
        <v>0</v>
      </c>
      <c r="V1196" s="36">
        <v>0</v>
      </c>
      <c r="W1196" s="36">
        <v>0</v>
      </c>
      <c r="X1196" s="36">
        <v>0</v>
      </c>
      <c r="Y1196" s="36">
        <v>0</v>
      </c>
      <c r="Z1196" s="36">
        <v>0</v>
      </c>
      <c r="AA1196" s="36">
        <v>0</v>
      </c>
      <c r="AB1196" s="36">
        <v>0</v>
      </c>
      <c r="AC1196" s="36">
        <v>0</v>
      </c>
      <c r="AD1196" s="36">
        <v>0</v>
      </c>
      <c r="AE1196" s="36">
        <v>0</v>
      </c>
      <c r="AF1196" s="36">
        <v>0</v>
      </c>
    </row>
    <row r="1197" spans="1:36">
      <c r="A1197" s="43" t="s">
        <v>1315</v>
      </c>
      <c r="B1197" s="34" t="s">
        <v>1316</v>
      </c>
      <c r="D1197" s="43" t="s">
        <v>1345</v>
      </c>
      <c r="E1197" s="34" t="s">
        <v>1948</v>
      </c>
      <c r="F1197" s="43" t="s">
        <v>1318</v>
      </c>
      <c r="G1197" s="36">
        <v>0</v>
      </c>
      <c r="H1197" s="36">
        <v>0</v>
      </c>
      <c r="I1197" s="36">
        <v>0</v>
      </c>
      <c r="J1197" s="36">
        <v>0</v>
      </c>
      <c r="K1197" s="36">
        <v>0</v>
      </c>
      <c r="L1197" s="36">
        <v>0</v>
      </c>
      <c r="M1197" s="36">
        <v>0</v>
      </c>
      <c r="N1197" s="36">
        <v>0</v>
      </c>
      <c r="O1197" s="36">
        <v>0</v>
      </c>
      <c r="P1197" s="36">
        <v>0</v>
      </c>
      <c r="Q1197" s="36">
        <v>0</v>
      </c>
      <c r="R1197" s="36">
        <v>0</v>
      </c>
      <c r="S1197" s="37">
        <v>1</v>
      </c>
      <c r="T1197" s="36">
        <v>0</v>
      </c>
      <c r="U1197" s="36">
        <v>0</v>
      </c>
      <c r="V1197" s="36">
        <v>0</v>
      </c>
      <c r="W1197" s="36">
        <v>0</v>
      </c>
      <c r="X1197" s="36">
        <v>0</v>
      </c>
      <c r="Y1197" s="36">
        <v>0</v>
      </c>
      <c r="Z1197" s="36">
        <v>0</v>
      </c>
      <c r="AA1197" s="36">
        <v>0</v>
      </c>
      <c r="AB1197" s="36">
        <v>0</v>
      </c>
      <c r="AC1197" s="36">
        <v>0</v>
      </c>
      <c r="AD1197" s="36">
        <v>0</v>
      </c>
      <c r="AE1197" s="36">
        <v>0</v>
      </c>
      <c r="AF1197" s="36">
        <v>0</v>
      </c>
    </row>
    <row r="1199" spans="1:36">
      <c r="A1199" s="43" t="s">
        <v>1315</v>
      </c>
      <c r="B1199" s="34" t="s">
        <v>1346</v>
      </c>
      <c r="D1199" s="43" t="s">
        <v>1347</v>
      </c>
      <c r="E1199" s="34" t="s">
        <v>2024</v>
      </c>
      <c r="F1199" s="43" t="s">
        <v>1318</v>
      </c>
      <c r="G1199" s="53">
        <v>0</v>
      </c>
      <c r="H1199" s="53">
        <v>0</v>
      </c>
      <c r="I1199" s="53">
        <v>0</v>
      </c>
      <c r="J1199" s="53">
        <v>0</v>
      </c>
      <c r="K1199" s="37">
        <v>1</v>
      </c>
      <c r="L1199" s="37">
        <v>1</v>
      </c>
      <c r="M1199" s="36">
        <v>0</v>
      </c>
      <c r="N1199" s="36">
        <v>0</v>
      </c>
      <c r="O1199" s="37">
        <v>1</v>
      </c>
      <c r="P1199" s="37">
        <v>1</v>
      </c>
      <c r="Q1199" s="36">
        <v>0</v>
      </c>
      <c r="R1199" s="37">
        <v>1</v>
      </c>
      <c r="S1199" s="37">
        <v>1</v>
      </c>
      <c r="T1199" s="36">
        <v>0</v>
      </c>
      <c r="U1199" s="36">
        <v>0</v>
      </c>
      <c r="V1199" s="36">
        <v>0</v>
      </c>
      <c r="W1199" s="36">
        <v>0</v>
      </c>
      <c r="X1199" s="36">
        <v>0</v>
      </c>
      <c r="Y1199" s="36">
        <v>0</v>
      </c>
      <c r="Z1199" s="36">
        <v>0</v>
      </c>
      <c r="AA1199" s="36">
        <v>0</v>
      </c>
      <c r="AB1199" s="36">
        <v>0</v>
      </c>
      <c r="AC1199" s="36">
        <v>0</v>
      </c>
      <c r="AD1199" s="36">
        <v>0</v>
      </c>
      <c r="AE1199" s="36">
        <v>0</v>
      </c>
      <c r="AF1199" s="36">
        <v>0</v>
      </c>
    </row>
    <row r="1200" spans="1:36">
      <c r="A1200" s="43" t="s">
        <v>1315</v>
      </c>
      <c r="B1200" s="34" t="s">
        <v>1346</v>
      </c>
      <c r="D1200" s="43" t="s">
        <v>1348</v>
      </c>
      <c r="E1200" s="34" t="s">
        <v>47</v>
      </c>
      <c r="F1200" s="43" t="s">
        <v>1318</v>
      </c>
      <c r="G1200" s="53">
        <v>0</v>
      </c>
      <c r="H1200" s="53">
        <v>0</v>
      </c>
      <c r="I1200" s="53">
        <v>0</v>
      </c>
      <c r="J1200" s="53">
        <v>0</v>
      </c>
      <c r="K1200" s="37">
        <v>1</v>
      </c>
      <c r="L1200" s="37">
        <v>1</v>
      </c>
      <c r="M1200" s="36">
        <v>0</v>
      </c>
      <c r="N1200" s="36">
        <v>0</v>
      </c>
      <c r="O1200" s="37">
        <v>1</v>
      </c>
      <c r="P1200" s="36">
        <v>0</v>
      </c>
      <c r="Q1200" s="36">
        <v>0</v>
      </c>
      <c r="R1200" s="36">
        <v>0</v>
      </c>
      <c r="S1200" s="36">
        <v>0</v>
      </c>
      <c r="T1200" s="36">
        <v>0</v>
      </c>
      <c r="U1200" s="36">
        <v>0</v>
      </c>
      <c r="V1200" s="36">
        <v>0</v>
      </c>
      <c r="W1200" s="36">
        <v>0</v>
      </c>
      <c r="X1200" s="36">
        <v>0</v>
      </c>
      <c r="Y1200" s="36">
        <v>0</v>
      </c>
      <c r="Z1200" s="36">
        <v>0</v>
      </c>
      <c r="AA1200" s="36">
        <v>0</v>
      </c>
      <c r="AB1200" s="36">
        <v>0</v>
      </c>
      <c r="AC1200" s="36">
        <v>0</v>
      </c>
      <c r="AD1200" s="36">
        <v>0</v>
      </c>
      <c r="AE1200" s="36">
        <v>0</v>
      </c>
      <c r="AF1200" s="36">
        <v>0</v>
      </c>
    </row>
    <row r="1201" spans="1:32">
      <c r="A1201" s="43" t="s">
        <v>1315</v>
      </c>
      <c r="B1201" s="34" t="s">
        <v>1346</v>
      </c>
      <c r="D1201" s="43" t="s">
        <v>1349</v>
      </c>
      <c r="E1201" s="34" t="s">
        <v>1948</v>
      </c>
      <c r="F1201" s="43" t="s">
        <v>1318</v>
      </c>
      <c r="G1201" s="53">
        <v>0</v>
      </c>
      <c r="H1201" s="53">
        <v>0</v>
      </c>
      <c r="I1201" s="53">
        <v>0</v>
      </c>
      <c r="J1201" s="53">
        <v>0</v>
      </c>
      <c r="K1201" s="37">
        <v>1</v>
      </c>
      <c r="L1201" s="37">
        <v>1</v>
      </c>
      <c r="M1201" s="36">
        <v>0</v>
      </c>
      <c r="N1201" s="36">
        <v>0</v>
      </c>
      <c r="O1201" s="36">
        <v>0</v>
      </c>
      <c r="P1201" s="36">
        <v>0</v>
      </c>
      <c r="Q1201" s="36">
        <v>0</v>
      </c>
      <c r="R1201" s="37">
        <v>1</v>
      </c>
      <c r="S1201" s="37">
        <v>1</v>
      </c>
      <c r="T1201" s="36">
        <v>0</v>
      </c>
      <c r="U1201" s="37">
        <v>1</v>
      </c>
      <c r="V1201" s="36">
        <v>0</v>
      </c>
      <c r="W1201" s="36">
        <v>0</v>
      </c>
      <c r="X1201" s="36">
        <v>0</v>
      </c>
      <c r="Y1201" s="36">
        <v>0</v>
      </c>
      <c r="Z1201" s="36">
        <v>0</v>
      </c>
      <c r="AA1201" s="36">
        <v>0</v>
      </c>
      <c r="AB1201" s="36">
        <v>0</v>
      </c>
      <c r="AC1201" s="36">
        <v>0</v>
      </c>
      <c r="AD1201" s="36">
        <v>0</v>
      </c>
      <c r="AE1201" s="36">
        <v>0</v>
      </c>
      <c r="AF1201" s="36">
        <v>0</v>
      </c>
    </row>
    <row r="1202" spans="1:32">
      <c r="A1202" s="43" t="s">
        <v>1315</v>
      </c>
      <c r="B1202" s="34" t="s">
        <v>1346</v>
      </c>
      <c r="D1202" s="43" t="s">
        <v>1350</v>
      </c>
      <c r="E1202" s="34" t="s">
        <v>1948</v>
      </c>
      <c r="F1202" s="43" t="s">
        <v>1318</v>
      </c>
      <c r="G1202" s="53">
        <v>0</v>
      </c>
      <c r="H1202" s="53">
        <v>0</v>
      </c>
      <c r="I1202" s="53">
        <v>0</v>
      </c>
      <c r="J1202" s="53">
        <v>0</v>
      </c>
      <c r="K1202" s="36">
        <v>0</v>
      </c>
      <c r="L1202" s="36">
        <v>0</v>
      </c>
      <c r="M1202" s="36">
        <v>0</v>
      </c>
      <c r="N1202" s="36">
        <v>0</v>
      </c>
      <c r="O1202" s="36">
        <v>0</v>
      </c>
      <c r="P1202" s="36">
        <v>0</v>
      </c>
      <c r="Q1202" s="36">
        <v>0</v>
      </c>
      <c r="R1202" s="37">
        <v>1</v>
      </c>
      <c r="S1202" s="37">
        <v>1</v>
      </c>
      <c r="T1202" s="36">
        <v>0</v>
      </c>
      <c r="U1202" s="37">
        <v>1</v>
      </c>
      <c r="V1202" s="37">
        <v>1</v>
      </c>
      <c r="W1202" s="37">
        <v>1</v>
      </c>
      <c r="X1202" s="36">
        <v>0</v>
      </c>
      <c r="Y1202" s="36">
        <v>0</v>
      </c>
      <c r="Z1202" s="36">
        <v>0</v>
      </c>
      <c r="AA1202" s="36">
        <v>0</v>
      </c>
      <c r="AB1202" s="36">
        <v>0</v>
      </c>
      <c r="AC1202" s="36">
        <v>0</v>
      </c>
      <c r="AD1202" s="36">
        <v>0</v>
      </c>
      <c r="AE1202" s="36">
        <v>0</v>
      </c>
      <c r="AF1202" s="36">
        <v>0</v>
      </c>
    </row>
    <row r="1203" spans="1:32">
      <c r="A1203" s="43" t="s">
        <v>1315</v>
      </c>
      <c r="B1203" s="34" t="s">
        <v>1346</v>
      </c>
      <c r="D1203" s="43" t="s">
        <v>1351</v>
      </c>
      <c r="E1203" s="34" t="s">
        <v>1948</v>
      </c>
      <c r="F1203" s="43" t="s">
        <v>1318</v>
      </c>
      <c r="G1203" s="53">
        <v>0</v>
      </c>
      <c r="H1203" s="53">
        <v>0</v>
      </c>
      <c r="I1203" s="53">
        <v>0</v>
      </c>
      <c r="J1203" s="53">
        <v>0</v>
      </c>
      <c r="K1203" s="36">
        <v>0</v>
      </c>
      <c r="L1203" s="36">
        <v>0</v>
      </c>
      <c r="M1203" s="36">
        <v>0</v>
      </c>
      <c r="N1203" s="36">
        <v>0</v>
      </c>
      <c r="O1203" s="36">
        <v>0</v>
      </c>
      <c r="P1203" s="36">
        <v>0</v>
      </c>
      <c r="Q1203" s="36">
        <v>0</v>
      </c>
      <c r="R1203" s="36">
        <v>0</v>
      </c>
      <c r="S1203" s="36">
        <v>0</v>
      </c>
      <c r="T1203" s="37">
        <v>1</v>
      </c>
      <c r="U1203" s="37">
        <v>1</v>
      </c>
      <c r="V1203" s="36">
        <v>0</v>
      </c>
      <c r="W1203" s="36">
        <v>0</v>
      </c>
      <c r="X1203" s="36">
        <v>0</v>
      </c>
      <c r="Y1203" s="36">
        <v>0</v>
      </c>
      <c r="Z1203" s="36">
        <v>0</v>
      </c>
      <c r="AA1203" s="36">
        <v>0</v>
      </c>
      <c r="AB1203" s="36">
        <v>0</v>
      </c>
      <c r="AC1203" s="36">
        <v>0</v>
      </c>
      <c r="AD1203" s="37">
        <v>1</v>
      </c>
      <c r="AE1203" s="36">
        <v>0</v>
      </c>
      <c r="AF1203" s="36">
        <v>0</v>
      </c>
    </row>
    <row r="1204" spans="1:32">
      <c r="A1204" s="43" t="s">
        <v>1315</v>
      </c>
      <c r="B1204" s="34" t="s">
        <v>1346</v>
      </c>
      <c r="D1204" s="43" t="s">
        <v>1352</v>
      </c>
      <c r="E1204" s="34" t="s">
        <v>1948</v>
      </c>
      <c r="F1204" s="43" t="s">
        <v>1318</v>
      </c>
      <c r="G1204" s="53">
        <v>0</v>
      </c>
      <c r="H1204" s="53">
        <v>0</v>
      </c>
      <c r="I1204" s="53">
        <v>0</v>
      </c>
      <c r="J1204" s="53">
        <v>0</v>
      </c>
      <c r="K1204" s="37">
        <v>1</v>
      </c>
      <c r="L1204" s="36">
        <v>0</v>
      </c>
      <c r="M1204" s="36">
        <v>0</v>
      </c>
      <c r="N1204" s="36">
        <v>0</v>
      </c>
      <c r="O1204" s="36">
        <v>0</v>
      </c>
      <c r="P1204" s="36">
        <v>0</v>
      </c>
      <c r="Q1204" s="36">
        <v>0</v>
      </c>
      <c r="R1204" s="37">
        <v>1</v>
      </c>
      <c r="S1204" s="37">
        <v>1</v>
      </c>
      <c r="T1204" s="37">
        <v>1</v>
      </c>
      <c r="U1204" s="37">
        <v>1</v>
      </c>
      <c r="V1204" s="37">
        <v>1</v>
      </c>
      <c r="W1204" s="36">
        <v>0</v>
      </c>
      <c r="X1204" s="36">
        <v>0</v>
      </c>
      <c r="Y1204" s="36">
        <v>0</v>
      </c>
      <c r="Z1204" s="36">
        <v>0</v>
      </c>
      <c r="AA1204" s="36">
        <v>0</v>
      </c>
      <c r="AB1204" s="36">
        <v>0</v>
      </c>
      <c r="AC1204" s="36">
        <v>0</v>
      </c>
      <c r="AD1204" s="37">
        <v>1</v>
      </c>
      <c r="AE1204" s="36">
        <v>0</v>
      </c>
      <c r="AF1204" s="37">
        <v>1</v>
      </c>
    </row>
    <row r="1205" spans="1:32">
      <c r="A1205" s="43" t="s">
        <v>1315</v>
      </c>
      <c r="B1205" s="34" t="s">
        <v>1346</v>
      </c>
      <c r="D1205" s="43" t="s">
        <v>1353</v>
      </c>
      <c r="E1205" s="34" t="s">
        <v>1948</v>
      </c>
      <c r="F1205" s="43" t="s">
        <v>1318</v>
      </c>
      <c r="G1205" s="53">
        <v>0</v>
      </c>
      <c r="H1205" s="53">
        <v>0</v>
      </c>
      <c r="I1205" s="53">
        <v>0</v>
      </c>
      <c r="J1205" s="53">
        <v>0</v>
      </c>
      <c r="K1205" s="36">
        <v>0</v>
      </c>
      <c r="L1205" s="36">
        <v>0</v>
      </c>
      <c r="M1205" s="36">
        <v>0</v>
      </c>
      <c r="N1205" s="36">
        <v>0</v>
      </c>
      <c r="O1205" s="36">
        <v>0</v>
      </c>
      <c r="P1205" s="36">
        <v>0</v>
      </c>
      <c r="Q1205" s="36">
        <v>0</v>
      </c>
      <c r="R1205" s="36">
        <v>0</v>
      </c>
      <c r="S1205" s="37">
        <v>1</v>
      </c>
      <c r="T1205" s="36">
        <v>0</v>
      </c>
      <c r="U1205" s="37">
        <v>1</v>
      </c>
      <c r="V1205" s="37">
        <v>1</v>
      </c>
      <c r="W1205" s="37">
        <v>1</v>
      </c>
      <c r="X1205" s="36">
        <v>0</v>
      </c>
      <c r="Y1205" s="36">
        <v>0</v>
      </c>
      <c r="Z1205" s="36">
        <v>0</v>
      </c>
      <c r="AA1205" s="36">
        <v>0</v>
      </c>
      <c r="AB1205" s="36">
        <v>0</v>
      </c>
      <c r="AC1205" s="36">
        <v>0</v>
      </c>
      <c r="AD1205" s="36">
        <v>0</v>
      </c>
      <c r="AE1205" s="36">
        <v>0</v>
      </c>
      <c r="AF1205" s="36">
        <v>0</v>
      </c>
    </row>
    <row r="1206" spans="1:32">
      <c r="A1206" s="43" t="s">
        <v>1315</v>
      </c>
      <c r="B1206" s="34" t="s">
        <v>1346</v>
      </c>
      <c r="D1206" s="43" t="s">
        <v>1354</v>
      </c>
      <c r="E1206" s="34" t="s">
        <v>1948</v>
      </c>
      <c r="F1206" s="43" t="s">
        <v>1318</v>
      </c>
      <c r="G1206" s="53">
        <v>0</v>
      </c>
      <c r="H1206" s="53">
        <v>0</v>
      </c>
      <c r="I1206" s="53">
        <v>0</v>
      </c>
      <c r="J1206" s="53">
        <v>0</v>
      </c>
      <c r="K1206" s="36">
        <v>0</v>
      </c>
      <c r="L1206" s="36">
        <v>0</v>
      </c>
      <c r="M1206" s="36">
        <v>0</v>
      </c>
      <c r="N1206" s="36">
        <v>0</v>
      </c>
      <c r="O1206" s="36">
        <v>0</v>
      </c>
      <c r="P1206" s="36">
        <v>0</v>
      </c>
      <c r="Q1206" s="36">
        <v>0</v>
      </c>
      <c r="R1206" s="36">
        <v>0</v>
      </c>
      <c r="S1206" s="37">
        <v>1</v>
      </c>
      <c r="T1206" s="37">
        <v>1</v>
      </c>
      <c r="U1206" s="37">
        <v>1</v>
      </c>
      <c r="V1206" s="37">
        <v>1</v>
      </c>
      <c r="W1206" s="37">
        <v>1</v>
      </c>
      <c r="X1206" s="36">
        <v>0</v>
      </c>
      <c r="Y1206" s="36">
        <v>0</v>
      </c>
      <c r="Z1206" s="36">
        <v>0</v>
      </c>
      <c r="AA1206" s="36">
        <v>0</v>
      </c>
      <c r="AB1206" s="36">
        <v>0</v>
      </c>
      <c r="AC1206" s="36">
        <v>0</v>
      </c>
      <c r="AD1206" s="37">
        <v>1</v>
      </c>
      <c r="AE1206" s="36">
        <v>0</v>
      </c>
      <c r="AF1206" s="37">
        <v>1</v>
      </c>
    </row>
    <row r="1207" spans="1:32">
      <c r="A1207" s="43" t="s">
        <v>1315</v>
      </c>
      <c r="B1207" s="34" t="s">
        <v>1346</v>
      </c>
      <c r="D1207" s="68" t="s">
        <v>1355</v>
      </c>
      <c r="E1207" s="34" t="s">
        <v>1948</v>
      </c>
      <c r="F1207" s="43" t="s">
        <v>1318</v>
      </c>
      <c r="G1207" s="53">
        <v>0</v>
      </c>
      <c r="H1207" s="53">
        <v>0</v>
      </c>
      <c r="I1207" s="53">
        <v>0</v>
      </c>
      <c r="J1207" s="53">
        <v>0</v>
      </c>
      <c r="K1207" s="36">
        <v>0</v>
      </c>
      <c r="L1207" s="36">
        <v>0</v>
      </c>
      <c r="M1207" s="36">
        <v>0</v>
      </c>
      <c r="N1207" s="36">
        <v>0</v>
      </c>
      <c r="O1207" s="36">
        <v>0</v>
      </c>
      <c r="P1207" s="36">
        <v>0</v>
      </c>
      <c r="Q1207" s="36">
        <v>0</v>
      </c>
      <c r="R1207" s="36">
        <v>0</v>
      </c>
      <c r="S1207" s="36">
        <v>0</v>
      </c>
      <c r="T1207" s="36">
        <v>0</v>
      </c>
      <c r="U1207" s="37">
        <v>1</v>
      </c>
      <c r="V1207" s="37">
        <v>1</v>
      </c>
      <c r="W1207" s="36">
        <v>0</v>
      </c>
      <c r="X1207" s="36">
        <v>0</v>
      </c>
      <c r="Y1207" s="36">
        <v>0</v>
      </c>
      <c r="Z1207" s="36">
        <v>0</v>
      </c>
      <c r="AA1207" s="36">
        <v>0</v>
      </c>
      <c r="AB1207" s="36">
        <v>0</v>
      </c>
      <c r="AC1207" s="36">
        <v>0</v>
      </c>
      <c r="AD1207" s="37">
        <v>1</v>
      </c>
      <c r="AE1207" s="36">
        <v>0</v>
      </c>
      <c r="AF1207" s="36">
        <v>0</v>
      </c>
    </row>
    <row r="1208" spans="1:32">
      <c r="A1208" s="43" t="s">
        <v>1315</v>
      </c>
      <c r="B1208" s="34" t="s">
        <v>1346</v>
      </c>
      <c r="D1208" s="43" t="s">
        <v>1356</v>
      </c>
      <c r="E1208" s="34" t="s">
        <v>1948</v>
      </c>
      <c r="F1208" s="43" t="s">
        <v>1318</v>
      </c>
      <c r="G1208" s="53">
        <v>0</v>
      </c>
      <c r="H1208" s="53">
        <v>0</v>
      </c>
      <c r="I1208" s="53">
        <v>0</v>
      </c>
      <c r="J1208" s="53">
        <v>0</v>
      </c>
      <c r="K1208" s="36">
        <v>0</v>
      </c>
      <c r="L1208" s="36">
        <v>0</v>
      </c>
      <c r="M1208" s="36">
        <v>0</v>
      </c>
      <c r="N1208" s="36">
        <v>0</v>
      </c>
      <c r="O1208" s="36">
        <v>0</v>
      </c>
      <c r="P1208" s="36">
        <v>0</v>
      </c>
      <c r="Q1208" s="36">
        <v>0</v>
      </c>
      <c r="R1208" s="37">
        <v>1</v>
      </c>
      <c r="S1208" s="37">
        <v>1</v>
      </c>
      <c r="T1208" s="37">
        <v>1</v>
      </c>
      <c r="U1208" s="37">
        <v>1</v>
      </c>
      <c r="V1208" s="37">
        <v>1</v>
      </c>
      <c r="W1208" s="37">
        <v>1</v>
      </c>
      <c r="X1208" s="36">
        <v>0</v>
      </c>
      <c r="Y1208" s="36">
        <v>0</v>
      </c>
      <c r="Z1208" s="36">
        <v>0</v>
      </c>
      <c r="AA1208" s="36">
        <v>0</v>
      </c>
      <c r="AB1208" s="36">
        <v>0</v>
      </c>
      <c r="AC1208" s="36">
        <v>0</v>
      </c>
      <c r="AD1208" s="37">
        <v>1</v>
      </c>
      <c r="AE1208" s="36">
        <v>0</v>
      </c>
      <c r="AF1208" s="36">
        <v>0</v>
      </c>
    </row>
    <row r="1209" spans="1:32">
      <c r="A1209" s="43" t="s">
        <v>1315</v>
      </c>
      <c r="B1209" s="34" t="s">
        <v>1346</v>
      </c>
      <c r="D1209" s="43" t="s">
        <v>1357</v>
      </c>
      <c r="E1209" s="34" t="s">
        <v>1949</v>
      </c>
      <c r="F1209" s="43" t="s">
        <v>1318</v>
      </c>
      <c r="G1209" s="53">
        <v>0</v>
      </c>
      <c r="H1209" s="53">
        <v>0</v>
      </c>
      <c r="I1209" s="53">
        <v>0</v>
      </c>
      <c r="J1209" s="53">
        <v>0</v>
      </c>
      <c r="K1209" s="37">
        <v>1</v>
      </c>
      <c r="L1209" s="37">
        <v>1</v>
      </c>
      <c r="M1209" s="36">
        <v>0</v>
      </c>
      <c r="N1209" s="36">
        <v>0</v>
      </c>
      <c r="O1209" s="36">
        <v>0</v>
      </c>
      <c r="P1209" s="36">
        <v>0</v>
      </c>
      <c r="Q1209" s="36">
        <v>0</v>
      </c>
      <c r="R1209" s="37">
        <v>1</v>
      </c>
      <c r="S1209" s="37">
        <v>1</v>
      </c>
      <c r="T1209" s="37">
        <v>1</v>
      </c>
      <c r="U1209" s="37">
        <v>1</v>
      </c>
      <c r="V1209" s="37">
        <v>1</v>
      </c>
      <c r="W1209" s="36">
        <v>0</v>
      </c>
      <c r="X1209" s="36">
        <v>0</v>
      </c>
      <c r="Y1209" s="36">
        <v>0</v>
      </c>
      <c r="Z1209" s="36">
        <v>0</v>
      </c>
      <c r="AA1209" s="36">
        <v>0</v>
      </c>
      <c r="AB1209" s="36">
        <v>0</v>
      </c>
      <c r="AC1209" s="36">
        <v>0</v>
      </c>
      <c r="AD1209" s="37">
        <v>1</v>
      </c>
      <c r="AE1209" s="36">
        <v>0</v>
      </c>
      <c r="AF1209" s="36">
        <v>0</v>
      </c>
    </row>
    <row r="1210" spans="1:32">
      <c r="A1210" s="43" t="s">
        <v>1315</v>
      </c>
      <c r="B1210" s="34" t="s">
        <v>1346</v>
      </c>
      <c r="D1210" s="43" t="s">
        <v>1358</v>
      </c>
      <c r="E1210" s="34" t="s">
        <v>1948</v>
      </c>
      <c r="F1210" s="43" t="s">
        <v>1318</v>
      </c>
      <c r="G1210" s="53">
        <v>0</v>
      </c>
      <c r="H1210" s="53">
        <v>0</v>
      </c>
      <c r="I1210" s="53">
        <v>0</v>
      </c>
      <c r="J1210" s="53">
        <v>0</v>
      </c>
      <c r="K1210" s="36">
        <v>0</v>
      </c>
      <c r="L1210" s="36">
        <v>0</v>
      </c>
      <c r="M1210" s="36">
        <v>0</v>
      </c>
      <c r="N1210" s="36">
        <v>0</v>
      </c>
      <c r="O1210" s="36">
        <v>0</v>
      </c>
      <c r="P1210" s="36">
        <v>0</v>
      </c>
      <c r="Q1210" s="36">
        <v>0</v>
      </c>
      <c r="R1210" s="37">
        <v>1</v>
      </c>
      <c r="S1210" s="37">
        <v>1</v>
      </c>
      <c r="T1210" s="36">
        <v>0</v>
      </c>
      <c r="U1210" s="37">
        <v>1</v>
      </c>
      <c r="V1210" s="37">
        <v>1</v>
      </c>
      <c r="W1210" s="37">
        <v>1</v>
      </c>
      <c r="X1210" s="36">
        <v>0</v>
      </c>
      <c r="Y1210" s="36">
        <v>0</v>
      </c>
      <c r="Z1210" s="36">
        <v>0</v>
      </c>
      <c r="AA1210" s="36">
        <v>0</v>
      </c>
      <c r="AB1210" s="36">
        <v>0</v>
      </c>
      <c r="AC1210" s="36">
        <v>0</v>
      </c>
      <c r="AD1210" s="37">
        <v>1</v>
      </c>
      <c r="AE1210" s="36">
        <v>0</v>
      </c>
      <c r="AF1210" s="36">
        <v>0</v>
      </c>
    </row>
    <row r="1211" spans="1:32">
      <c r="A1211" s="43" t="s">
        <v>1315</v>
      </c>
      <c r="B1211" s="34" t="s">
        <v>1346</v>
      </c>
      <c r="D1211" s="43" t="s">
        <v>1359</v>
      </c>
      <c r="E1211" s="34" t="s">
        <v>1948</v>
      </c>
      <c r="F1211" s="43" t="s">
        <v>1318</v>
      </c>
      <c r="G1211" s="53">
        <v>0</v>
      </c>
      <c r="H1211" s="53">
        <v>0</v>
      </c>
      <c r="I1211" s="53">
        <v>0</v>
      </c>
      <c r="J1211" s="53">
        <v>0</v>
      </c>
      <c r="K1211" s="36">
        <v>0</v>
      </c>
      <c r="L1211" s="36">
        <v>0</v>
      </c>
      <c r="M1211" s="36">
        <v>0</v>
      </c>
      <c r="N1211" s="36">
        <v>0</v>
      </c>
      <c r="O1211" s="36">
        <v>0</v>
      </c>
      <c r="P1211" s="36">
        <v>0</v>
      </c>
      <c r="Q1211" s="36">
        <v>0</v>
      </c>
      <c r="R1211" s="36">
        <v>0</v>
      </c>
      <c r="S1211" s="36">
        <v>0</v>
      </c>
      <c r="T1211" s="36">
        <v>0</v>
      </c>
      <c r="U1211" s="36">
        <v>0</v>
      </c>
      <c r="V1211" s="36">
        <v>0</v>
      </c>
      <c r="W1211" s="37">
        <v>1</v>
      </c>
      <c r="X1211" s="36">
        <v>0</v>
      </c>
      <c r="Y1211" s="36">
        <v>0</v>
      </c>
      <c r="Z1211" s="36">
        <v>0</v>
      </c>
      <c r="AA1211" s="36">
        <v>0</v>
      </c>
      <c r="AB1211" s="36">
        <v>0</v>
      </c>
      <c r="AC1211" s="36">
        <v>0</v>
      </c>
      <c r="AD1211" s="36">
        <v>0</v>
      </c>
      <c r="AE1211" s="36">
        <v>0</v>
      </c>
      <c r="AF1211" s="36">
        <v>0</v>
      </c>
    </row>
    <row r="1212" spans="1:32">
      <c r="A1212" s="43" t="s">
        <v>1315</v>
      </c>
      <c r="B1212" s="34" t="s">
        <v>1346</v>
      </c>
      <c r="D1212" s="43" t="s">
        <v>1360</v>
      </c>
      <c r="E1212" s="34" t="s">
        <v>1948</v>
      </c>
      <c r="F1212" s="43" t="s">
        <v>1318</v>
      </c>
      <c r="G1212" s="53">
        <v>0</v>
      </c>
      <c r="H1212" s="53">
        <v>0</v>
      </c>
      <c r="I1212" s="53">
        <v>0</v>
      </c>
      <c r="J1212" s="53">
        <v>0</v>
      </c>
      <c r="K1212" s="36">
        <v>0</v>
      </c>
      <c r="L1212" s="36">
        <v>0</v>
      </c>
      <c r="M1212" s="36">
        <v>0</v>
      </c>
      <c r="N1212" s="36">
        <v>0</v>
      </c>
      <c r="O1212" s="36">
        <v>0</v>
      </c>
      <c r="P1212" s="36">
        <v>0</v>
      </c>
      <c r="Q1212" s="36">
        <v>0</v>
      </c>
      <c r="R1212" s="37">
        <v>1</v>
      </c>
      <c r="S1212" s="37">
        <v>1</v>
      </c>
      <c r="T1212" s="36">
        <v>0</v>
      </c>
      <c r="U1212" s="37">
        <v>1</v>
      </c>
      <c r="V1212" s="37">
        <v>1</v>
      </c>
      <c r="W1212" s="36">
        <v>0</v>
      </c>
      <c r="X1212" s="36">
        <v>0</v>
      </c>
      <c r="Y1212" s="36">
        <v>0</v>
      </c>
      <c r="Z1212" s="36">
        <v>0</v>
      </c>
      <c r="AA1212" s="36">
        <v>0</v>
      </c>
      <c r="AB1212" s="36">
        <v>0</v>
      </c>
      <c r="AC1212" s="36">
        <v>0</v>
      </c>
      <c r="AD1212" s="37">
        <v>1</v>
      </c>
      <c r="AE1212" s="36">
        <v>0</v>
      </c>
      <c r="AF1212" s="36">
        <v>0</v>
      </c>
    </row>
    <row r="1213" spans="1:32">
      <c r="A1213" s="43" t="s">
        <v>1315</v>
      </c>
      <c r="B1213" s="34" t="s">
        <v>1346</v>
      </c>
      <c r="D1213" s="43" t="s">
        <v>1361</v>
      </c>
      <c r="E1213" s="34" t="s">
        <v>1948</v>
      </c>
      <c r="F1213" s="43" t="s">
        <v>1318</v>
      </c>
      <c r="G1213" s="53">
        <v>0</v>
      </c>
      <c r="H1213" s="53">
        <v>0</v>
      </c>
      <c r="I1213" s="53">
        <v>0</v>
      </c>
      <c r="J1213" s="53">
        <v>0</v>
      </c>
      <c r="K1213" s="36">
        <v>0</v>
      </c>
      <c r="L1213" s="36">
        <v>0</v>
      </c>
      <c r="M1213" s="36">
        <v>0</v>
      </c>
      <c r="N1213" s="36">
        <v>0</v>
      </c>
      <c r="O1213" s="36">
        <v>0</v>
      </c>
      <c r="P1213" s="36">
        <v>0</v>
      </c>
      <c r="Q1213" s="36">
        <v>0</v>
      </c>
      <c r="R1213" s="37">
        <v>1</v>
      </c>
      <c r="S1213" s="37">
        <v>1</v>
      </c>
      <c r="T1213" s="37">
        <v>1</v>
      </c>
      <c r="U1213" s="37">
        <v>1</v>
      </c>
      <c r="V1213" s="36">
        <v>0</v>
      </c>
      <c r="W1213" s="36">
        <v>0</v>
      </c>
      <c r="X1213" s="36">
        <v>0</v>
      </c>
      <c r="Y1213" s="36">
        <v>0</v>
      </c>
      <c r="Z1213" s="36">
        <v>0</v>
      </c>
      <c r="AA1213" s="36">
        <v>0</v>
      </c>
      <c r="AB1213" s="36">
        <v>0</v>
      </c>
      <c r="AC1213" s="36">
        <v>0</v>
      </c>
      <c r="AD1213" s="37">
        <v>1</v>
      </c>
      <c r="AE1213" s="36">
        <v>0</v>
      </c>
      <c r="AF1213" s="36">
        <v>0</v>
      </c>
    </row>
    <row r="1214" spans="1:32">
      <c r="A1214" s="43" t="s">
        <v>1315</v>
      </c>
      <c r="B1214" s="34" t="s">
        <v>1346</v>
      </c>
      <c r="D1214" s="43" t="s">
        <v>1362</v>
      </c>
      <c r="E1214" s="34" t="s">
        <v>47</v>
      </c>
      <c r="F1214" s="43" t="s">
        <v>1318</v>
      </c>
      <c r="G1214" s="53">
        <v>0</v>
      </c>
      <c r="H1214" s="53">
        <v>0</v>
      </c>
      <c r="I1214" s="53">
        <v>0</v>
      </c>
      <c r="J1214" s="53">
        <v>0</v>
      </c>
      <c r="K1214" s="37">
        <v>1</v>
      </c>
      <c r="L1214" s="37">
        <v>1</v>
      </c>
      <c r="M1214" s="36">
        <v>0</v>
      </c>
      <c r="N1214" s="36">
        <v>0</v>
      </c>
      <c r="O1214" s="36">
        <v>0</v>
      </c>
      <c r="P1214" s="36">
        <v>0</v>
      </c>
      <c r="Q1214" s="36">
        <v>0</v>
      </c>
      <c r="R1214" s="36">
        <v>0</v>
      </c>
      <c r="S1214" s="36">
        <v>0</v>
      </c>
      <c r="T1214" s="36">
        <v>0</v>
      </c>
      <c r="U1214" s="36">
        <v>0</v>
      </c>
      <c r="V1214" s="36">
        <v>0</v>
      </c>
      <c r="W1214" s="36">
        <v>0</v>
      </c>
      <c r="X1214" s="37">
        <v>1</v>
      </c>
      <c r="Y1214" s="37">
        <v>1</v>
      </c>
      <c r="Z1214" s="36">
        <v>0</v>
      </c>
      <c r="AA1214" s="36">
        <v>0</v>
      </c>
      <c r="AB1214" s="36">
        <v>0</v>
      </c>
      <c r="AC1214" s="36">
        <v>0</v>
      </c>
      <c r="AD1214" s="36">
        <v>0</v>
      </c>
      <c r="AE1214" s="36">
        <v>0</v>
      </c>
      <c r="AF1214" s="36">
        <v>0</v>
      </c>
    </row>
    <row r="1215" spans="1:32">
      <c r="A1215" s="43" t="s">
        <v>1315</v>
      </c>
      <c r="B1215" s="34" t="s">
        <v>1346</v>
      </c>
      <c r="D1215" s="43" t="s">
        <v>1363</v>
      </c>
      <c r="E1215" s="34" t="s">
        <v>1948</v>
      </c>
      <c r="F1215" s="43" t="s">
        <v>1318</v>
      </c>
      <c r="G1215" s="53">
        <v>0</v>
      </c>
      <c r="H1215" s="53">
        <v>0</v>
      </c>
      <c r="I1215" s="53">
        <v>0</v>
      </c>
      <c r="J1215" s="53">
        <v>0</v>
      </c>
      <c r="K1215" s="36">
        <v>0</v>
      </c>
      <c r="L1215" s="36">
        <v>0</v>
      </c>
      <c r="M1215" s="36">
        <v>0</v>
      </c>
      <c r="N1215" s="36">
        <v>0</v>
      </c>
      <c r="O1215" s="36">
        <v>0</v>
      </c>
      <c r="P1215" s="36">
        <v>0</v>
      </c>
      <c r="Q1215" s="36">
        <v>0</v>
      </c>
      <c r="R1215" s="37">
        <v>1</v>
      </c>
      <c r="S1215" s="37">
        <v>1</v>
      </c>
      <c r="T1215" s="36">
        <v>0</v>
      </c>
      <c r="U1215" s="37">
        <v>1</v>
      </c>
      <c r="V1215" s="37">
        <v>1</v>
      </c>
      <c r="W1215" s="37">
        <v>1</v>
      </c>
      <c r="X1215" s="36">
        <v>0</v>
      </c>
      <c r="Y1215" s="36">
        <v>0</v>
      </c>
      <c r="Z1215" s="36">
        <v>0</v>
      </c>
      <c r="AA1215" s="36">
        <v>0</v>
      </c>
      <c r="AB1215" s="36">
        <v>0</v>
      </c>
      <c r="AC1215" s="36">
        <v>0</v>
      </c>
      <c r="AD1215" s="37">
        <v>1</v>
      </c>
      <c r="AE1215" s="36">
        <v>0</v>
      </c>
      <c r="AF1215" s="36">
        <v>0</v>
      </c>
    </row>
    <row r="1216" spans="1:32">
      <c r="A1216" s="43" t="s">
        <v>1315</v>
      </c>
      <c r="B1216" s="34" t="s">
        <v>1346</v>
      </c>
      <c r="D1216" s="43" t="s">
        <v>1364</v>
      </c>
      <c r="E1216" s="34" t="s">
        <v>1948</v>
      </c>
      <c r="F1216" s="43" t="s">
        <v>1318</v>
      </c>
      <c r="G1216" s="53">
        <v>0</v>
      </c>
      <c r="H1216" s="53">
        <v>0</v>
      </c>
      <c r="I1216" s="53">
        <v>0</v>
      </c>
      <c r="J1216" s="53">
        <v>0</v>
      </c>
      <c r="K1216" s="36">
        <v>0</v>
      </c>
      <c r="L1216" s="36">
        <v>0</v>
      </c>
      <c r="M1216" s="36">
        <v>0</v>
      </c>
      <c r="N1216" s="36">
        <v>0</v>
      </c>
      <c r="O1216" s="36">
        <v>0</v>
      </c>
      <c r="P1216" s="36">
        <v>0</v>
      </c>
      <c r="Q1216" s="36">
        <v>0</v>
      </c>
      <c r="R1216" s="37">
        <v>1</v>
      </c>
      <c r="S1216" s="37">
        <v>1</v>
      </c>
      <c r="T1216" s="37">
        <v>1</v>
      </c>
      <c r="U1216" s="37">
        <v>1</v>
      </c>
      <c r="V1216" s="36">
        <v>0</v>
      </c>
      <c r="W1216" s="36">
        <v>0</v>
      </c>
      <c r="X1216" s="36">
        <v>0</v>
      </c>
      <c r="Y1216" s="36">
        <v>0</v>
      </c>
      <c r="Z1216" s="36">
        <v>0</v>
      </c>
      <c r="AA1216" s="36">
        <v>0</v>
      </c>
      <c r="AB1216" s="36">
        <v>0</v>
      </c>
      <c r="AC1216" s="36">
        <v>0</v>
      </c>
      <c r="AD1216" s="37">
        <v>1</v>
      </c>
      <c r="AE1216" s="36">
        <v>0</v>
      </c>
      <c r="AF1216" s="36">
        <v>0</v>
      </c>
    </row>
    <row r="1217" spans="1:32">
      <c r="A1217" s="43" t="s">
        <v>1315</v>
      </c>
      <c r="B1217" s="34" t="s">
        <v>1346</v>
      </c>
      <c r="D1217" s="43" t="s">
        <v>1365</v>
      </c>
      <c r="E1217" s="34" t="s">
        <v>1948</v>
      </c>
      <c r="F1217" s="43" t="s">
        <v>1318</v>
      </c>
      <c r="G1217" s="53">
        <v>0</v>
      </c>
      <c r="H1217" s="53">
        <v>0</v>
      </c>
      <c r="I1217" s="53">
        <v>0</v>
      </c>
      <c r="J1217" s="53">
        <v>0</v>
      </c>
      <c r="K1217" s="36">
        <v>0</v>
      </c>
      <c r="L1217" s="36">
        <v>0</v>
      </c>
      <c r="M1217" s="36">
        <v>0</v>
      </c>
      <c r="N1217" s="36">
        <v>0</v>
      </c>
      <c r="O1217" s="36">
        <v>0</v>
      </c>
      <c r="P1217" s="36">
        <v>0</v>
      </c>
      <c r="Q1217" s="36">
        <v>0</v>
      </c>
      <c r="R1217" s="37">
        <v>1</v>
      </c>
      <c r="S1217" s="37">
        <v>1</v>
      </c>
      <c r="T1217" s="36">
        <v>0</v>
      </c>
      <c r="U1217" s="37">
        <v>1</v>
      </c>
      <c r="V1217" s="37">
        <v>1</v>
      </c>
      <c r="W1217" s="37">
        <v>1</v>
      </c>
      <c r="X1217" s="36">
        <v>0</v>
      </c>
      <c r="Y1217" s="36">
        <v>0</v>
      </c>
      <c r="Z1217" s="36">
        <v>0</v>
      </c>
      <c r="AA1217" s="36">
        <v>0</v>
      </c>
      <c r="AB1217" s="36">
        <v>0</v>
      </c>
      <c r="AC1217" s="36">
        <v>0</v>
      </c>
      <c r="AD1217" s="36">
        <v>0</v>
      </c>
      <c r="AE1217" s="36">
        <v>0</v>
      </c>
      <c r="AF1217" s="36">
        <v>0</v>
      </c>
    </row>
    <row r="1219" spans="1:32">
      <c r="A1219" s="43" t="s">
        <v>1366</v>
      </c>
      <c r="B1219" s="34" t="s">
        <v>1367</v>
      </c>
      <c r="C1219" s="34" t="s">
        <v>1368</v>
      </c>
      <c r="D1219" s="34" t="s">
        <v>1369</v>
      </c>
      <c r="E1219" s="34" t="s">
        <v>1052</v>
      </c>
      <c r="F1219" s="34" t="s">
        <v>1370</v>
      </c>
      <c r="G1219" s="36">
        <v>0</v>
      </c>
      <c r="H1219" s="36">
        <v>0</v>
      </c>
      <c r="I1219" s="36">
        <v>0</v>
      </c>
      <c r="J1219" s="36">
        <v>0</v>
      </c>
      <c r="K1219" s="36">
        <v>0</v>
      </c>
      <c r="L1219" s="37">
        <v>1</v>
      </c>
      <c r="M1219" s="36">
        <v>0</v>
      </c>
      <c r="N1219" s="36">
        <v>0</v>
      </c>
      <c r="O1219" s="37">
        <v>1</v>
      </c>
      <c r="P1219" s="37">
        <v>1</v>
      </c>
      <c r="Q1219" s="36">
        <v>0</v>
      </c>
      <c r="R1219" s="36">
        <v>0</v>
      </c>
      <c r="S1219" s="36">
        <v>0</v>
      </c>
      <c r="T1219" s="36">
        <v>0</v>
      </c>
      <c r="U1219" s="36">
        <v>0</v>
      </c>
      <c r="V1219" s="36">
        <v>0</v>
      </c>
      <c r="W1219" s="36">
        <v>0</v>
      </c>
      <c r="X1219" s="37">
        <v>1</v>
      </c>
      <c r="Y1219" s="37">
        <v>1</v>
      </c>
      <c r="Z1219" s="36">
        <v>0</v>
      </c>
      <c r="AA1219" s="37">
        <v>1</v>
      </c>
      <c r="AB1219" s="36">
        <v>0</v>
      </c>
      <c r="AC1219" s="36">
        <v>0</v>
      </c>
      <c r="AD1219" s="37">
        <v>1</v>
      </c>
      <c r="AE1219" s="36">
        <v>0</v>
      </c>
      <c r="AF1219" s="37">
        <v>1</v>
      </c>
    </row>
    <row r="1220" spans="1:32">
      <c r="A1220" s="43" t="s">
        <v>1366</v>
      </c>
      <c r="B1220" s="34" t="s">
        <v>1367</v>
      </c>
      <c r="C1220" s="34" t="s">
        <v>1368</v>
      </c>
      <c r="D1220" s="34" t="s">
        <v>1371</v>
      </c>
      <c r="E1220" s="34" t="s">
        <v>1052</v>
      </c>
      <c r="F1220" s="34" t="s">
        <v>1370</v>
      </c>
      <c r="G1220" s="36">
        <v>0</v>
      </c>
      <c r="H1220" s="36">
        <v>0</v>
      </c>
      <c r="I1220" s="36">
        <v>0</v>
      </c>
      <c r="J1220" s="36">
        <v>0</v>
      </c>
      <c r="K1220" s="36">
        <v>0</v>
      </c>
      <c r="L1220" s="36">
        <v>0</v>
      </c>
      <c r="M1220" s="36">
        <v>0</v>
      </c>
      <c r="N1220" s="36">
        <v>0</v>
      </c>
      <c r="O1220" s="36">
        <v>0</v>
      </c>
      <c r="P1220" s="36">
        <v>0</v>
      </c>
      <c r="Q1220" s="36">
        <v>0</v>
      </c>
      <c r="R1220" s="36">
        <v>0</v>
      </c>
      <c r="S1220" s="36">
        <v>0</v>
      </c>
      <c r="T1220" s="36">
        <v>0</v>
      </c>
      <c r="U1220" s="36">
        <v>0</v>
      </c>
      <c r="V1220" s="36">
        <v>0</v>
      </c>
      <c r="W1220" s="36">
        <v>0</v>
      </c>
      <c r="X1220" s="37">
        <v>1</v>
      </c>
      <c r="Y1220" s="37">
        <v>1</v>
      </c>
      <c r="Z1220" s="36">
        <v>0</v>
      </c>
      <c r="AA1220" s="36">
        <v>0</v>
      </c>
      <c r="AB1220" s="36">
        <v>0</v>
      </c>
      <c r="AC1220" s="36">
        <v>0</v>
      </c>
      <c r="AD1220" s="36">
        <v>0</v>
      </c>
      <c r="AE1220" s="36">
        <v>0</v>
      </c>
      <c r="AF1220" s="36">
        <v>0</v>
      </c>
    </row>
    <row r="1221" spans="1:32">
      <c r="A1221" s="43" t="s">
        <v>1366</v>
      </c>
      <c r="B1221" s="34" t="s">
        <v>1367</v>
      </c>
      <c r="C1221" s="34" t="s">
        <v>1368</v>
      </c>
      <c r="D1221" s="34" t="s">
        <v>1372</v>
      </c>
      <c r="E1221" s="34" t="s">
        <v>1052</v>
      </c>
      <c r="F1221" s="34" t="s">
        <v>1370</v>
      </c>
      <c r="G1221" s="36">
        <v>0</v>
      </c>
      <c r="H1221" s="36">
        <v>0</v>
      </c>
      <c r="I1221" s="36">
        <v>0</v>
      </c>
      <c r="J1221" s="36">
        <v>0</v>
      </c>
      <c r="K1221" s="37">
        <v>1</v>
      </c>
      <c r="L1221" s="36">
        <v>0</v>
      </c>
      <c r="M1221" s="36">
        <v>0</v>
      </c>
      <c r="N1221" s="37">
        <v>1</v>
      </c>
      <c r="O1221" s="36">
        <v>0</v>
      </c>
      <c r="P1221" s="36">
        <v>0</v>
      </c>
      <c r="Q1221" s="36">
        <v>0</v>
      </c>
      <c r="R1221" s="36">
        <v>0</v>
      </c>
      <c r="S1221" s="36">
        <v>0</v>
      </c>
      <c r="T1221" s="36">
        <v>0</v>
      </c>
      <c r="U1221" s="36">
        <v>0</v>
      </c>
      <c r="V1221" s="36">
        <v>0</v>
      </c>
      <c r="W1221" s="36">
        <v>0</v>
      </c>
      <c r="X1221" s="36">
        <v>0</v>
      </c>
      <c r="Y1221" s="36">
        <v>0</v>
      </c>
      <c r="Z1221" s="36">
        <v>0</v>
      </c>
      <c r="AA1221" s="36">
        <v>0</v>
      </c>
      <c r="AB1221" s="36">
        <v>0</v>
      </c>
      <c r="AC1221" s="36">
        <v>0</v>
      </c>
      <c r="AD1221" s="36">
        <v>0</v>
      </c>
      <c r="AE1221" s="36">
        <v>0</v>
      </c>
      <c r="AF1221" s="36">
        <v>0</v>
      </c>
    </row>
    <row r="1222" spans="1:32">
      <c r="A1222" s="43" t="s">
        <v>1366</v>
      </c>
      <c r="B1222" s="34" t="s">
        <v>1367</v>
      </c>
      <c r="C1222" s="34" t="s">
        <v>1373</v>
      </c>
      <c r="D1222" s="34" t="s">
        <v>1374</v>
      </c>
      <c r="E1222" s="34" t="s">
        <v>1971</v>
      </c>
      <c r="F1222" s="34" t="s">
        <v>1370</v>
      </c>
      <c r="G1222" s="36">
        <v>0</v>
      </c>
      <c r="H1222" s="36">
        <v>0</v>
      </c>
      <c r="I1222" s="36">
        <v>0</v>
      </c>
      <c r="J1222" s="36">
        <v>0</v>
      </c>
      <c r="K1222" s="37">
        <v>1</v>
      </c>
      <c r="L1222" s="37">
        <v>1</v>
      </c>
      <c r="M1222" s="36">
        <v>0</v>
      </c>
      <c r="N1222" s="37">
        <v>1</v>
      </c>
      <c r="O1222" s="37">
        <v>1</v>
      </c>
      <c r="P1222" s="36">
        <v>0</v>
      </c>
      <c r="Q1222" s="36">
        <v>0</v>
      </c>
      <c r="R1222" s="36">
        <v>0</v>
      </c>
      <c r="S1222" s="36">
        <v>0</v>
      </c>
      <c r="T1222" s="36">
        <v>0</v>
      </c>
      <c r="U1222" s="36">
        <v>0</v>
      </c>
      <c r="V1222" s="36">
        <v>0</v>
      </c>
      <c r="W1222" s="36">
        <v>0</v>
      </c>
      <c r="X1222" s="36">
        <v>0</v>
      </c>
      <c r="Y1222" s="36">
        <v>0</v>
      </c>
      <c r="Z1222" s="36">
        <v>0</v>
      </c>
      <c r="AA1222" s="36">
        <v>0</v>
      </c>
      <c r="AB1222" s="36">
        <v>0</v>
      </c>
      <c r="AC1222" s="36">
        <v>0</v>
      </c>
      <c r="AD1222" s="36">
        <v>0</v>
      </c>
      <c r="AE1222" s="36">
        <v>0</v>
      </c>
      <c r="AF1222" s="36">
        <v>0</v>
      </c>
    </row>
    <row r="1223" spans="1:32">
      <c r="A1223" s="43" t="s">
        <v>1366</v>
      </c>
      <c r="B1223" s="34" t="s">
        <v>1367</v>
      </c>
      <c r="C1223" s="34" t="s">
        <v>1373</v>
      </c>
      <c r="D1223" s="34" t="s">
        <v>1375</v>
      </c>
      <c r="E1223" s="34" t="s">
        <v>1971</v>
      </c>
      <c r="F1223" s="34" t="s">
        <v>1370</v>
      </c>
      <c r="G1223" s="36">
        <v>0</v>
      </c>
      <c r="H1223" s="36">
        <v>0</v>
      </c>
      <c r="I1223" s="36">
        <v>0</v>
      </c>
      <c r="J1223" s="37">
        <v>1</v>
      </c>
      <c r="K1223" s="37">
        <v>1</v>
      </c>
      <c r="L1223" s="37">
        <v>1</v>
      </c>
      <c r="M1223" s="36">
        <v>0</v>
      </c>
      <c r="N1223" s="36">
        <v>0</v>
      </c>
      <c r="O1223" s="36">
        <v>0</v>
      </c>
      <c r="P1223" s="36">
        <v>0</v>
      </c>
      <c r="Q1223" s="36">
        <v>0</v>
      </c>
      <c r="R1223" s="37">
        <v>1</v>
      </c>
      <c r="S1223" s="37">
        <v>1</v>
      </c>
      <c r="T1223" s="36">
        <v>0</v>
      </c>
      <c r="U1223" s="36">
        <v>0</v>
      </c>
      <c r="V1223" s="36">
        <v>0</v>
      </c>
      <c r="W1223" s="36">
        <v>0</v>
      </c>
      <c r="X1223" s="36">
        <v>0</v>
      </c>
      <c r="Y1223" s="36">
        <v>0</v>
      </c>
      <c r="Z1223" s="36">
        <v>0</v>
      </c>
      <c r="AA1223" s="36">
        <v>0</v>
      </c>
      <c r="AB1223" s="36">
        <v>0</v>
      </c>
      <c r="AC1223" s="37">
        <v>1</v>
      </c>
      <c r="AD1223" s="36">
        <v>0</v>
      </c>
      <c r="AE1223" s="37">
        <v>1</v>
      </c>
      <c r="AF1223" s="36">
        <v>0</v>
      </c>
    </row>
    <row r="1224" spans="1:32">
      <c r="A1224" s="43" t="s">
        <v>1366</v>
      </c>
      <c r="B1224" s="34" t="s">
        <v>1367</v>
      </c>
      <c r="C1224" s="34" t="s">
        <v>1373</v>
      </c>
      <c r="D1224" s="34" t="s">
        <v>1376</v>
      </c>
      <c r="E1224" s="34" t="s">
        <v>1931</v>
      </c>
      <c r="F1224" s="34" t="s">
        <v>1370</v>
      </c>
      <c r="G1224" s="36">
        <v>0</v>
      </c>
      <c r="H1224" s="36">
        <v>0</v>
      </c>
      <c r="I1224" s="36">
        <v>0</v>
      </c>
      <c r="J1224" s="36">
        <v>0</v>
      </c>
      <c r="K1224" s="37">
        <v>1</v>
      </c>
      <c r="L1224" s="37">
        <v>1</v>
      </c>
      <c r="M1224" s="36">
        <v>0</v>
      </c>
      <c r="N1224" s="36">
        <v>0</v>
      </c>
      <c r="O1224" s="36">
        <v>0</v>
      </c>
      <c r="P1224" s="36">
        <v>0</v>
      </c>
      <c r="Q1224" s="36">
        <v>0</v>
      </c>
      <c r="R1224" s="36">
        <v>0</v>
      </c>
      <c r="S1224" s="36">
        <v>0</v>
      </c>
      <c r="T1224" s="36">
        <v>0</v>
      </c>
      <c r="U1224" s="36">
        <v>0</v>
      </c>
      <c r="V1224" s="36">
        <v>0</v>
      </c>
      <c r="W1224" s="36">
        <v>0</v>
      </c>
      <c r="X1224" s="36">
        <v>0</v>
      </c>
      <c r="Y1224" s="36">
        <v>0</v>
      </c>
      <c r="Z1224" s="36">
        <v>0</v>
      </c>
      <c r="AA1224" s="36">
        <v>0</v>
      </c>
      <c r="AB1224" s="36">
        <v>0</v>
      </c>
      <c r="AC1224" s="36">
        <v>0</v>
      </c>
      <c r="AD1224" s="36">
        <v>0</v>
      </c>
      <c r="AE1224" s="36">
        <v>0</v>
      </c>
      <c r="AF1224" s="36">
        <v>0</v>
      </c>
    </row>
    <row r="1225" spans="1:32">
      <c r="A1225" s="43" t="s">
        <v>1366</v>
      </c>
      <c r="B1225" s="34" t="s">
        <v>1367</v>
      </c>
      <c r="C1225" s="34" t="s">
        <v>1373</v>
      </c>
      <c r="D1225" s="34" t="s">
        <v>1377</v>
      </c>
      <c r="E1225" s="34" t="s">
        <v>1052</v>
      </c>
      <c r="F1225" s="34" t="s">
        <v>1370</v>
      </c>
      <c r="G1225" s="36">
        <v>0</v>
      </c>
      <c r="H1225" s="36">
        <v>0</v>
      </c>
      <c r="I1225" s="36">
        <v>0</v>
      </c>
      <c r="J1225" s="36">
        <v>0</v>
      </c>
      <c r="K1225" s="37">
        <v>1</v>
      </c>
      <c r="L1225" s="36">
        <v>0</v>
      </c>
      <c r="M1225" s="36">
        <v>0</v>
      </c>
      <c r="N1225" s="36">
        <v>0</v>
      </c>
      <c r="O1225" s="36">
        <v>0</v>
      </c>
      <c r="P1225" s="36">
        <v>0</v>
      </c>
      <c r="Q1225" s="36">
        <v>0</v>
      </c>
      <c r="R1225" s="36">
        <v>0</v>
      </c>
      <c r="S1225" s="36">
        <v>0</v>
      </c>
      <c r="T1225" s="36">
        <v>0</v>
      </c>
      <c r="U1225" s="36">
        <v>0</v>
      </c>
      <c r="V1225" s="36">
        <v>0</v>
      </c>
      <c r="W1225" s="36">
        <v>0</v>
      </c>
      <c r="X1225" s="36">
        <v>0</v>
      </c>
      <c r="Y1225" s="36">
        <v>0</v>
      </c>
      <c r="Z1225" s="36">
        <v>0</v>
      </c>
      <c r="AA1225" s="36">
        <v>0</v>
      </c>
      <c r="AB1225" s="36">
        <v>0</v>
      </c>
      <c r="AC1225" s="36">
        <v>0</v>
      </c>
      <c r="AD1225" s="36">
        <v>0</v>
      </c>
      <c r="AE1225" s="36">
        <v>0</v>
      </c>
      <c r="AF1225" s="36">
        <v>0</v>
      </c>
    </row>
    <row r="1226" spans="1:32">
      <c r="A1226" s="43" t="s">
        <v>1366</v>
      </c>
      <c r="B1226" s="34" t="s">
        <v>1367</v>
      </c>
      <c r="C1226" s="34" t="s">
        <v>1373</v>
      </c>
      <c r="D1226" s="34" t="s">
        <v>1378</v>
      </c>
      <c r="E1226" s="34" t="s">
        <v>1379</v>
      </c>
      <c r="F1226" s="34" t="s">
        <v>1370</v>
      </c>
      <c r="G1226" s="36">
        <v>0</v>
      </c>
      <c r="H1226" s="36">
        <v>0</v>
      </c>
      <c r="I1226" s="36">
        <v>0</v>
      </c>
      <c r="J1226" s="36">
        <v>0</v>
      </c>
      <c r="K1226" s="37">
        <v>1</v>
      </c>
      <c r="L1226" s="36">
        <v>0</v>
      </c>
      <c r="M1226" s="36">
        <v>0</v>
      </c>
      <c r="N1226" s="37">
        <v>1</v>
      </c>
      <c r="O1226" s="37">
        <v>1</v>
      </c>
      <c r="P1226" s="36">
        <v>0</v>
      </c>
      <c r="Q1226" s="36">
        <v>0</v>
      </c>
      <c r="R1226" s="37">
        <v>1</v>
      </c>
      <c r="S1226" s="36">
        <v>0</v>
      </c>
      <c r="T1226" s="37">
        <v>1</v>
      </c>
      <c r="U1226" s="37">
        <v>1</v>
      </c>
      <c r="V1226" s="36">
        <v>0</v>
      </c>
      <c r="W1226" s="36">
        <v>0</v>
      </c>
      <c r="X1226" s="36">
        <v>0</v>
      </c>
      <c r="Y1226" s="36">
        <v>0</v>
      </c>
      <c r="Z1226" s="36">
        <v>0</v>
      </c>
      <c r="AA1226" s="36">
        <v>0</v>
      </c>
      <c r="AB1226" s="36">
        <v>0</v>
      </c>
      <c r="AC1226" s="36">
        <v>0</v>
      </c>
      <c r="AD1226" s="36">
        <v>0</v>
      </c>
      <c r="AE1226" s="36">
        <v>0</v>
      </c>
      <c r="AF1226" s="36">
        <v>0</v>
      </c>
    </row>
    <row r="1227" spans="1:32">
      <c r="A1227" s="43" t="s">
        <v>1366</v>
      </c>
      <c r="B1227" s="34" t="s">
        <v>1367</v>
      </c>
      <c r="C1227" s="34" t="s">
        <v>1373</v>
      </c>
      <c r="D1227" s="34" t="s">
        <v>1380</v>
      </c>
      <c r="E1227" s="34" t="s">
        <v>1971</v>
      </c>
      <c r="F1227" s="34" t="s">
        <v>1370</v>
      </c>
      <c r="G1227" s="36">
        <v>0</v>
      </c>
      <c r="H1227" s="36">
        <v>0</v>
      </c>
      <c r="I1227" s="36">
        <v>0</v>
      </c>
      <c r="J1227" s="36">
        <v>0</v>
      </c>
      <c r="K1227" s="37">
        <v>1</v>
      </c>
      <c r="L1227" s="37">
        <v>1</v>
      </c>
      <c r="M1227" s="36">
        <v>0</v>
      </c>
      <c r="N1227" s="36">
        <v>0</v>
      </c>
      <c r="O1227" s="36">
        <v>0</v>
      </c>
      <c r="P1227" s="36">
        <v>0</v>
      </c>
      <c r="Q1227" s="36">
        <v>0</v>
      </c>
      <c r="R1227" s="36">
        <v>0</v>
      </c>
      <c r="S1227" s="36">
        <v>0</v>
      </c>
      <c r="T1227" s="36">
        <v>0</v>
      </c>
      <c r="U1227" s="36">
        <v>0</v>
      </c>
      <c r="V1227" s="36">
        <v>0</v>
      </c>
      <c r="W1227" s="36">
        <v>0</v>
      </c>
      <c r="X1227" s="37">
        <v>1</v>
      </c>
      <c r="Y1227" s="37">
        <v>1</v>
      </c>
      <c r="Z1227" s="36">
        <v>0</v>
      </c>
      <c r="AA1227" s="36">
        <v>0</v>
      </c>
      <c r="AB1227" s="36">
        <v>0</v>
      </c>
      <c r="AC1227" s="37">
        <v>1</v>
      </c>
      <c r="AD1227" s="37">
        <v>1</v>
      </c>
      <c r="AE1227" s="36">
        <v>0</v>
      </c>
      <c r="AF1227" s="36">
        <v>0</v>
      </c>
    </row>
    <row r="1228" spans="1:32">
      <c r="A1228" s="43" t="s">
        <v>1366</v>
      </c>
      <c r="B1228" s="34" t="s">
        <v>1367</v>
      </c>
      <c r="C1228" s="34" t="s">
        <v>1373</v>
      </c>
      <c r="D1228" s="34" t="s">
        <v>1381</v>
      </c>
      <c r="E1228" s="43" t="s">
        <v>1052</v>
      </c>
      <c r="F1228" s="34" t="s">
        <v>1370</v>
      </c>
      <c r="G1228" s="36">
        <v>0</v>
      </c>
      <c r="H1228" s="36">
        <v>0</v>
      </c>
      <c r="I1228" s="36">
        <v>0</v>
      </c>
      <c r="J1228" s="36">
        <v>0</v>
      </c>
      <c r="K1228" s="36">
        <v>0</v>
      </c>
      <c r="L1228" s="36">
        <v>0</v>
      </c>
      <c r="M1228" s="36">
        <v>0</v>
      </c>
      <c r="N1228" s="36">
        <v>0</v>
      </c>
      <c r="O1228" s="36">
        <v>0</v>
      </c>
      <c r="P1228" s="36">
        <v>0</v>
      </c>
      <c r="Q1228" s="36">
        <v>0</v>
      </c>
      <c r="R1228" s="36">
        <v>0</v>
      </c>
      <c r="S1228" s="36">
        <v>0</v>
      </c>
      <c r="T1228" s="36">
        <v>0</v>
      </c>
      <c r="U1228" s="36">
        <v>0</v>
      </c>
      <c r="V1228" s="36">
        <v>0</v>
      </c>
      <c r="W1228" s="36">
        <v>0</v>
      </c>
      <c r="X1228" s="37">
        <v>1</v>
      </c>
      <c r="Y1228" s="37">
        <v>1</v>
      </c>
      <c r="Z1228" s="36">
        <v>0</v>
      </c>
      <c r="AA1228" s="36">
        <v>0</v>
      </c>
      <c r="AB1228" s="36">
        <v>0</v>
      </c>
      <c r="AC1228" s="36">
        <v>0</v>
      </c>
      <c r="AD1228" s="36">
        <v>0</v>
      </c>
      <c r="AE1228" s="36">
        <v>0</v>
      </c>
      <c r="AF1228" s="36">
        <v>0</v>
      </c>
    </row>
    <row r="1229" spans="1:32">
      <c r="A1229" s="43" t="s">
        <v>1366</v>
      </c>
      <c r="B1229" s="34" t="s">
        <v>1367</v>
      </c>
      <c r="C1229" s="34" t="s">
        <v>1373</v>
      </c>
      <c r="D1229" s="34" t="s">
        <v>1382</v>
      </c>
      <c r="E1229" s="43" t="s">
        <v>1052</v>
      </c>
      <c r="F1229" s="34" t="s">
        <v>1370</v>
      </c>
      <c r="G1229" s="36">
        <v>0</v>
      </c>
      <c r="H1229" s="36">
        <v>0</v>
      </c>
      <c r="I1229" s="36">
        <v>0</v>
      </c>
      <c r="J1229" s="36">
        <v>0</v>
      </c>
      <c r="K1229" s="36">
        <v>0</v>
      </c>
      <c r="L1229" s="36">
        <v>0</v>
      </c>
      <c r="M1229" s="36">
        <v>0</v>
      </c>
      <c r="N1229" s="36">
        <v>0</v>
      </c>
      <c r="O1229" s="36">
        <v>0</v>
      </c>
      <c r="P1229" s="36">
        <v>0</v>
      </c>
      <c r="Q1229" s="36">
        <v>0</v>
      </c>
      <c r="R1229" s="37">
        <v>1</v>
      </c>
      <c r="S1229" s="37">
        <v>1</v>
      </c>
      <c r="T1229" s="36">
        <v>0</v>
      </c>
      <c r="U1229" s="36">
        <v>0</v>
      </c>
      <c r="V1229" s="36">
        <v>0</v>
      </c>
      <c r="W1229" s="36">
        <v>0</v>
      </c>
      <c r="X1229" s="37">
        <v>1</v>
      </c>
      <c r="Y1229" s="37">
        <v>1</v>
      </c>
      <c r="Z1229" s="36">
        <v>0</v>
      </c>
      <c r="AA1229" s="36">
        <v>0</v>
      </c>
      <c r="AB1229" s="36">
        <v>0</v>
      </c>
      <c r="AC1229" s="37">
        <v>1</v>
      </c>
      <c r="AD1229" s="36">
        <v>0</v>
      </c>
      <c r="AE1229" s="37">
        <v>1</v>
      </c>
      <c r="AF1229" s="36">
        <v>0</v>
      </c>
    </row>
    <row r="1230" spans="1:32">
      <c r="A1230" s="43" t="s">
        <v>1366</v>
      </c>
      <c r="B1230" s="34" t="s">
        <v>1367</v>
      </c>
      <c r="C1230" s="34" t="s">
        <v>1373</v>
      </c>
      <c r="D1230" s="34" t="s">
        <v>1383</v>
      </c>
      <c r="E1230" s="34" t="s">
        <v>1052</v>
      </c>
      <c r="F1230" s="34" t="s">
        <v>1370</v>
      </c>
      <c r="G1230" s="36">
        <v>0</v>
      </c>
      <c r="H1230" s="36">
        <v>0</v>
      </c>
      <c r="I1230" s="36">
        <v>0</v>
      </c>
      <c r="J1230" s="36">
        <v>0</v>
      </c>
      <c r="K1230" s="37">
        <v>1</v>
      </c>
      <c r="L1230" s="37">
        <v>1</v>
      </c>
      <c r="M1230" s="36">
        <v>0</v>
      </c>
      <c r="N1230" s="37">
        <v>1</v>
      </c>
      <c r="O1230" s="37">
        <v>1</v>
      </c>
      <c r="P1230" s="37">
        <v>1</v>
      </c>
      <c r="Q1230" s="36">
        <v>0</v>
      </c>
      <c r="R1230" s="36">
        <v>0</v>
      </c>
      <c r="S1230" s="36">
        <v>0</v>
      </c>
      <c r="T1230" s="37">
        <v>1</v>
      </c>
      <c r="U1230" s="37">
        <v>1</v>
      </c>
      <c r="V1230" s="36">
        <v>0</v>
      </c>
      <c r="W1230" s="36">
        <v>0</v>
      </c>
      <c r="X1230" s="36">
        <v>0</v>
      </c>
      <c r="Y1230" s="36">
        <v>0</v>
      </c>
      <c r="Z1230" s="36">
        <v>0</v>
      </c>
      <c r="AA1230" s="36">
        <v>0</v>
      </c>
      <c r="AB1230" s="36">
        <v>0</v>
      </c>
      <c r="AC1230" s="36">
        <v>0</v>
      </c>
      <c r="AD1230" s="37">
        <v>1</v>
      </c>
      <c r="AE1230" s="36">
        <v>0</v>
      </c>
      <c r="AF1230" s="36">
        <v>0</v>
      </c>
    </row>
    <row r="1231" spans="1:32">
      <c r="A1231" s="43" t="s">
        <v>1366</v>
      </c>
      <c r="B1231" s="34" t="s">
        <v>1367</v>
      </c>
      <c r="C1231" s="34" t="s">
        <v>1373</v>
      </c>
      <c r="D1231" s="34" t="s">
        <v>1384</v>
      </c>
      <c r="E1231" s="34" t="s">
        <v>1948</v>
      </c>
      <c r="F1231" s="34" t="s">
        <v>1370</v>
      </c>
      <c r="G1231" s="36">
        <v>0</v>
      </c>
      <c r="H1231" s="36">
        <v>0</v>
      </c>
      <c r="I1231" s="36">
        <v>0</v>
      </c>
      <c r="J1231" s="36">
        <v>0</v>
      </c>
      <c r="K1231" s="37">
        <v>1</v>
      </c>
      <c r="L1231" s="36">
        <v>0</v>
      </c>
      <c r="M1231" s="36">
        <v>0</v>
      </c>
      <c r="N1231" s="36">
        <v>0</v>
      </c>
      <c r="O1231" s="36">
        <v>0</v>
      </c>
      <c r="P1231" s="36">
        <v>0</v>
      </c>
      <c r="Q1231" s="36">
        <v>0</v>
      </c>
      <c r="R1231" s="37">
        <v>1</v>
      </c>
      <c r="S1231" s="37">
        <v>1</v>
      </c>
      <c r="T1231" s="37">
        <v>1</v>
      </c>
      <c r="U1231" s="37">
        <v>1</v>
      </c>
      <c r="V1231" s="36">
        <v>0</v>
      </c>
      <c r="W1231" s="36">
        <v>0</v>
      </c>
      <c r="X1231" s="36">
        <v>0</v>
      </c>
      <c r="Y1231" s="36">
        <v>0</v>
      </c>
      <c r="Z1231" s="36">
        <v>0</v>
      </c>
      <c r="AA1231" s="36">
        <v>0</v>
      </c>
      <c r="AB1231" s="36">
        <v>0</v>
      </c>
      <c r="AC1231" s="36">
        <v>0</v>
      </c>
      <c r="AD1231" s="37">
        <v>1</v>
      </c>
      <c r="AE1231" s="36">
        <v>0</v>
      </c>
      <c r="AF1231" s="36">
        <v>0</v>
      </c>
    </row>
    <row r="1232" spans="1:32">
      <c r="A1232" s="43" t="s">
        <v>1366</v>
      </c>
      <c r="B1232" s="34" t="s">
        <v>1367</v>
      </c>
      <c r="C1232" s="34" t="s">
        <v>1373</v>
      </c>
      <c r="D1232" s="34" t="s">
        <v>1385</v>
      </c>
      <c r="E1232" s="34" t="s">
        <v>1052</v>
      </c>
      <c r="F1232" s="34" t="s">
        <v>1370</v>
      </c>
      <c r="G1232" s="36">
        <v>0</v>
      </c>
      <c r="H1232" s="36">
        <v>0</v>
      </c>
      <c r="I1232" s="36">
        <v>0</v>
      </c>
      <c r="J1232" s="36">
        <v>0</v>
      </c>
      <c r="K1232" s="37">
        <v>1</v>
      </c>
      <c r="L1232" s="36">
        <v>0</v>
      </c>
      <c r="M1232" s="36">
        <v>0</v>
      </c>
      <c r="N1232" s="36">
        <v>0</v>
      </c>
      <c r="O1232" s="36">
        <v>0</v>
      </c>
      <c r="P1232" s="36">
        <v>0</v>
      </c>
      <c r="Q1232" s="36">
        <v>0</v>
      </c>
      <c r="R1232" s="36">
        <v>0</v>
      </c>
      <c r="S1232" s="36">
        <v>0</v>
      </c>
      <c r="T1232" s="36">
        <v>0</v>
      </c>
      <c r="U1232" s="36">
        <v>0</v>
      </c>
      <c r="V1232" s="36">
        <v>0</v>
      </c>
      <c r="W1232" s="36">
        <v>0</v>
      </c>
      <c r="X1232" s="36">
        <v>0</v>
      </c>
      <c r="Y1232" s="36">
        <v>0</v>
      </c>
      <c r="Z1232" s="36">
        <v>0</v>
      </c>
      <c r="AA1232" s="36">
        <v>0</v>
      </c>
      <c r="AB1232" s="36">
        <v>0</v>
      </c>
      <c r="AC1232" s="36">
        <v>0</v>
      </c>
      <c r="AD1232" s="36">
        <v>0</v>
      </c>
      <c r="AE1232" s="36">
        <v>0</v>
      </c>
      <c r="AF1232" s="36">
        <v>0</v>
      </c>
    </row>
    <row r="1233" spans="1:32">
      <c r="A1233" s="43" t="s">
        <v>1366</v>
      </c>
      <c r="B1233" s="34" t="s">
        <v>1367</v>
      </c>
      <c r="C1233" s="34" t="s">
        <v>1373</v>
      </c>
      <c r="D1233" s="34" t="s">
        <v>1386</v>
      </c>
      <c r="E1233" s="34" t="s">
        <v>2003</v>
      </c>
      <c r="F1233" s="34" t="s">
        <v>1370</v>
      </c>
      <c r="G1233" s="36">
        <v>0</v>
      </c>
      <c r="H1233" s="36">
        <v>0</v>
      </c>
      <c r="I1233" s="36">
        <v>0</v>
      </c>
      <c r="J1233" s="36">
        <v>0</v>
      </c>
      <c r="K1233" s="37">
        <v>1</v>
      </c>
      <c r="L1233" s="37">
        <v>1</v>
      </c>
      <c r="M1233" s="36">
        <v>0</v>
      </c>
      <c r="N1233" s="36">
        <v>0</v>
      </c>
      <c r="O1233" s="37">
        <v>1</v>
      </c>
      <c r="P1233" s="36">
        <v>0</v>
      </c>
      <c r="Q1233" s="36">
        <v>0</v>
      </c>
      <c r="R1233" s="36">
        <v>0</v>
      </c>
      <c r="S1233" s="36">
        <v>0</v>
      </c>
      <c r="T1233" s="36">
        <v>0</v>
      </c>
      <c r="U1233" s="36">
        <v>0</v>
      </c>
      <c r="V1233" s="36">
        <v>0</v>
      </c>
      <c r="W1233" s="36">
        <v>0</v>
      </c>
      <c r="X1233" s="36">
        <v>0</v>
      </c>
      <c r="Y1233" s="36">
        <v>0</v>
      </c>
      <c r="Z1233" s="36">
        <v>0</v>
      </c>
      <c r="AA1233" s="36">
        <v>0</v>
      </c>
      <c r="AB1233" s="36">
        <v>0</v>
      </c>
      <c r="AC1233" s="36">
        <v>0</v>
      </c>
      <c r="AD1233" s="36">
        <v>0</v>
      </c>
      <c r="AE1233" s="36">
        <v>0</v>
      </c>
      <c r="AF1233" s="36">
        <v>0</v>
      </c>
    </row>
    <row r="1234" spans="1:32">
      <c r="A1234" s="43" t="s">
        <v>1366</v>
      </c>
      <c r="B1234" s="34" t="s">
        <v>1367</v>
      </c>
      <c r="C1234" s="34" t="s">
        <v>1373</v>
      </c>
      <c r="D1234" s="34" t="s">
        <v>1387</v>
      </c>
      <c r="E1234" s="34" t="s">
        <v>1052</v>
      </c>
      <c r="F1234" s="34" t="s">
        <v>1370</v>
      </c>
      <c r="G1234" s="36">
        <v>0</v>
      </c>
      <c r="H1234" s="36">
        <v>0</v>
      </c>
      <c r="I1234" s="36">
        <v>0</v>
      </c>
      <c r="J1234" s="36">
        <v>0</v>
      </c>
      <c r="K1234" s="37">
        <v>1</v>
      </c>
      <c r="L1234" s="36">
        <v>0</v>
      </c>
      <c r="M1234" s="36">
        <v>0</v>
      </c>
      <c r="N1234" s="36">
        <v>0</v>
      </c>
      <c r="O1234" s="36">
        <v>0</v>
      </c>
      <c r="P1234" s="36">
        <v>0</v>
      </c>
      <c r="Q1234" s="36">
        <v>0</v>
      </c>
      <c r="R1234" s="36">
        <v>0</v>
      </c>
      <c r="S1234" s="36">
        <v>0</v>
      </c>
      <c r="T1234" s="36">
        <v>0</v>
      </c>
      <c r="U1234" s="36">
        <v>0</v>
      </c>
      <c r="V1234" s="36">
        <v>0</v>
      </c>
      <c r="W1234" s="36">
        <v>0</v>
      </c>
      <c r="X1234" s="36">
        <v>0</v>
      </c>
      <c r="Y1234" s="36">
        <v>0</v>
      </c>
      <c r="Z1234" s="36">
        <v>0</v>
      </c>
      <c r="AA1234" s="36">
        <v>0</v>
      </c>
      <c r="AB1234" s="36">
        <v>0</v>
      </c>
      <c r="AC1234" s="36">
        <v>0</v>
      </c>
      <c r="AD1234" s="36">
        <v>0</v>
      </c>
      <c r="AE1234" s="36">
        <v>0</v>
      </c>
      <c r="AF1234" s="36">
        <v>0</v>
      </c>
    </row>
    <row r="1235" spans="1:32">
      <c r="A1235" s="43" t="s">
        <v>1366</v>
      </c>
      <c r="B1235" s="34" t="s">
        <v>1367</v>
      </c>
      <c r="C1235" s="34" t="s">
        <v>1373</v>
      </c>
      <c r="D1235" s="34" t="s">
        <v>1388</v>
      </c>
      <c r="E1235" s="34" t="s">
        <v>1926</v>
      </c>
      <c r="F1235" s="34" t="s">
        <v>1370</v>
      </c>
      <c r="G1235" s="36">
        <v>0</v>
      </c>
      <c r="H1235" s="37">
        <v>1</v>
      </c>
      <c r="I1235" s="37">
        <v>1</v>
      </c>
      <c r="J1235" s="37">
        <v>1</v>
      </c>
      <c r="K1235" s="36">
        <v>0</v>
      </c>
      <c r="L1235" s="37">
        <v>1</v>
      </c>
      <c r="M1235" s="36">
        <v>0</v>
      </c>
      <c r="N1235" s="36">
        <v>0</v>
      </c>
      <c r="O1235" s="36">
        <v>0</v>
      </c>
      <c r="P1235" s="36">
        <v>0</v>
      </c>
      <c r="Q1235" s="36">
        <v>0</v>
      </c>
      <c r="R1235" s="36">
        <v>0</v>
      </c>
      <c r="S1235" s="37">
        <v>1</v>
      </c>
      <c r="T1235" s="36">
        <v>0</v>
      </c>
      <c r="U1235" s="36">
        <v>0</v>
      </c>
      <c r="V1235" s="36">
        <v>0</v>
      </c>
      <c r="W1235" s="36">
        <v>0</v>
      </c>
      <c r="X1235" s="36">
        <v>0</v>
      </c>
      <c r="Y1235" s="36">
        <v>0</v>
      </c>
      <c r="Z1235" s="36">
        <v>0</v>
      </c>
      <c r="AA1235" s="36">
        <v>0</v>
      </c>
      <c r="AB1235" s="36">
        <v>0</v>
      </c>
      <c r="AC1235" s="36">
        <v>0</v>
      </c>
      <c r="AD1235" s="36">
        <v>0</v>
      </c>
      <c r="AE1235" s="36">
        <v>0</v>
      </c>
      <c r="AF1235" s="36">
        <v>0</v>
      </c>
    </row>
    <row r="1236" spans="1:32">
      <c r="A1236" s="43" t="s">
        <v>1366</v>
      </c>
      <c r="B1236" s="34" t="s">
        <v>1367</v>
      </c>
      <c r="C1236" s="34" t="s">
        <v>1373</v>
      </c>
      <c r="D1236" s="34" t="s">
        <v>1389</v>
      </c>
      <c r="E1236" s="34" t="s">
        <v>1052</v>
      </c>
      <c r="F1236" s="34" t="s">
        <v>1370</v>
      </c>
      <c r="G1236" s="36">
        <v>0</v>
      </c>
      <c r="H1236" s="36">
        <v>0</v>
      </c>
      <c r="I1236" s="36">
        <v>0</v>
      </c>
      <c r="J1236" s="36">
        <v>0</v>
      </c>
      <c r="K1236" s="37">
        <v>1</v>
      </c>
      <c r="L1236" s="37">
        <v>1</v>
      </c>
      <c r="M1236" s="36">
        <v>0</v>
      </c>
      <c r="N1236" s="36">
        <v>0</v>
      </c>
      <c r="O1236" s="36">
        <v>0</v>
      </c>
      <c r="P1236" s="36">
        <v>0</v>
      </c>
      <c r="Q1236" s="36">
        <v>0</v>
      </c>
      <c r="R1236" s="36">
        <v>0</v>
      </c>
      <c r="S1236" s="36">
        <v>0</v>
      </c>
      <c r="T1236" s="36">
        <v>0</v>
      </c>
      <c r="U1236" s="36">
        <v>0</v>
      </c>
      <c r="V1236" s="36">
        <v>0</v>
      </c>
      <c r="W1236" s="36">
        <v>0</v>
      </c>
      <c r="X1236" s="37">
        <v>1</v>
      </c>
      <c r="Y1236" s="37">
        <v>1</v>
      </c>
      <c r="Z1236" s="36">
        <v>0</v>
      </c>
      <c r="AA1236" s="36">
        <v>0</v>
      </c>
      <c r="AB1236" s="36">
        <v>0</v>
      </c>
      <c r="AC1236" s="37">
        <v>1</v>
      </c>
      <c r="AD1236" s="37">
        <v>1</v>
      </c>
      <c r="AE1236" s="36">
        <v>0</v>
      </c>
      <c r="AF1236" s="36">
        <v>0</v>
      </c>
    </row>
    <row r="1237" spans="1:32">
      <c r="A1237" s="43" t="s">
        <v>1366</v>
      </c>
      <c r="B1237" s="34" t="s">
        <v>1367</v>
      </c>
      <c r="C1237" s="34" t="s">
        <v>1390</v>
      </c>
      <c r="D1237" s="34" t="s">
        <v>1391</v>
      </c>
      <c r="E1237" s="34" t="s">
        <v>1926</v>
      </c>
      <c r="G1237" s="37">
        <v>1</v>
      </c>
      <c r="H1237" s="37">
        <v>1</v>
      </c>
      <c r="I1237" s="36">
        <v>0</v>
      </c>
      <c r="J1237" s="37">
        <v>1</v>
      </c>
      <c r="K1237" s="37">
        <v>1</v>
      </c>
      <c r="L1237" s="37">
        <v>1</v>
      </c>
      <c r="M1237" s="36">
        <v>0</v>
      </c>
      <c r="N1237" s="36">
        <v>0</v>
      </c>
      <c r="O1237" s="36">
        <v>0</v>
      </c>
      <c r="P1237" s="36">
        <v>0</v>
      </c>
      <c r="Q1237" s="36">
        <v>0</v>
      </c>
      <c r="R1237" s="37">
        <v>1</v>
      </c>
      <c r="S1237" s="37">
        <v>1</v>
      </c>
      <c r="T1237" s="36">
        <v>0</v>
      </c>
      <c r="U1237" s="36">
        <v>0</v>
      </c>
      <c r="V1237" s="36">
        <v>0</v>
      </c>
      <c r="W1237" s="36">
        <v>0</v>
      </c>
      <c r="X1237" s="36">
        <v>0</v>
      </c>
      <c r="Y1237" s="36">
        <v>0</v>
      </c>
      <c r="Z1237" s="36">
        <v>0</v>
      </c>
      <c r="AA1237" s="36">
        <v>0</v>
      </c>
      <c r="AB1237" s="36">
        <v>0</v>
      </c>
      <c r="AC1237" s="37">
        <v>1</v>
      </c>
      <c r="AD1237" s="37">
        <v>1</v>
      </c>
      <c r="AE1237" s="36">
        <v>0</v>
      </c>
      <c r="AF1237" s="36">
        <v>0</v>
      </c>
    </row>
    <row r="1238" spans="1:32">
      <c r="A1238" s="43" t="s">
        <v>1366</v>
      </c>
      <c r="B1238" s="34" t="s">
        <v>1367</v>
      </c>
      <c r="C1238" s="34" t="s">
        <v>1390</v>
      </c>
      <c r="D1238" s="34" t="s">
        <v>1392</v>
      </c>
      <c r="E1238" s="34" t="s">
        <v>1926</v>
      </c>
      <c r="G1238" s="36">
        <v>0</v>
      </c>
      <c r="H1238" s="36">
        <v>0</v>
      </c>
      <c r="I1238" s="36">
        <v>0</v>
      </c>
      <c r="J1238" s="36">
        <v>0</v>
      </c>
      <c r="K1238" s="36">
        <v>0</v>
      </c>
      <c r="L1238" s="36">
        <v>0</v>
      </c>
      <c r="M1238" s="36">
        <v>0</v>
      </c>
      <c r="N1238" s="36">
        <v>0</v>
      </c>
      <c r="O1238" s="36">
        <v>0</v>
      </c>
      <c r="P1238" s="36">
        <v>0</v>
      </c>
      <c r="Q1238" s="36">
        <v>0</v>
      </c>
      <c r="R1238" s="36">
        <v>0</v>
      </c>
      <c r="S1238" s="36">
        <v>0</v>
      </c>
      <c r="T1238" s="36">
        <v>0</v>
      </c>
      <c r="U1238" s="36">
        <v>0</v>
      </c>
      <c r="V1238" s="36">
        <v>0</v>
      </c>
      <c r="W1238" s="36">
        <v>0</v>
      </c>
      <c r="X1238" s="37">
        <v>1</v>
      </c>
      <c r="Y1238" s="36">
        <v>0</v>
      </c>
      <c r="Z1238" s="36">
        <v>0</v>
      </c>
      <c r="AA1238" s="36">
        <v>0</v>
      </c>
      <c r="AB1238" s="36">
        <v>0</v>
      </c>
      <c r="AC1238" s="37">
        <v>1</v>
      </c>
      <c r="AD1238" s="36">
        <v>0</v>
      </c>
      <c r="AE1238" s="37">
        <v>1</v>
      </c>
      <c r="AF1238" s="36">
        <v>0</v>
      </c>
    </row>
    <row r="1239" spans="1:32">
      <c r="A1239" s="43" t="s">
        <v>1366</v>
      </c>
      <c r="B1239" s="34" t="s">
        <v>1367</v>
      </c>
      <c r="C1239" s="34" t="s">
        <v>1390</v>
      </c>
      <c r="D1239" s="34" t="s">
        <v>1393</v>
      </c>
      <c r="E1239" s="34" t="s">
        <v>1972</v>
      </c>
      <c r="F1239" s="34" t="s">
        <v>1370</v>
      </c>
      <c r="G1239" s="36">
        <v>0</v>
      </c>
      <c r="H1239" s="36">
        <v>0</v>
      </c>
      <c r="I1239" s="36">
        <v>0</v>
      </c>
      <c r="J1239" s="37">
        <v>1</v>
      </c>
      <c r="K1239" s="37">
        <v>1</v>
      </c>
      <c r="L1239" s="37">
        <v>1</v>
      </c>
      <c r="M1239" s="36">
        <v>0</v>
      </c>
      <c r="N1239" s="36">
        <v>0</v>
      </c>
      <c r="O1239" s="36">
        <v>0</v>
      </c>
      <c r="P1239" s="36">
        <v>0</v>
      </c>
      <c r="Q1239" s="36">
        <v>0</v>
      </c>
      <c r="R1239" s="37">
        <v>1</v>
      </c>
      <c r="S1239" s="37">
        <v>1</v>
      </c>
      <c r="T1239" s="36">
        <v>0</v>
      </c>
      <c r="U1239" s="36">
        <v>0</v>
      </c>
      <c r="V1239" s="36">
        <v>0</v>
      </c>
      <c r="W1239" s="36">
        <v>0</v>
      </c>
      <c r="X1239" s="37">
        <v>1</v>
      </c>
      <c r="Y1239" s="37">
        <v>1</v>
      </c>
      <c r="Z1239" s="36">
        <v>0</v>
      </c>
      <c r="AA1239" s="36">
        <v>0</v>
      </c>
      <c r="AB1239" s="36">
        <v>0</v>
      </c>
      <c r="AC1239" s="37">
        <v>1</v>
      </c>
      <c r="AD1239" s="37">
        <v>1</v>
      </c>
      <c r="AE1239" s="37">
        <v>1</v>
      </c>
      <c r="AF1239" s="36">
        <v>0</v>
      </c>
    </row>
    <row r="1240" spans="1:32">
      <c r="A1240" s="43" t="s">
        <v>1366</v>
      </c>
      <c r="B1240" s="34" t="s">
        <v>1367</v>
      </c>
      <c r="C1240" s="34" t="s">
        <v>1390</v>
      </c>
      <c r="D1240" s="34" t="s">
        <v>1394</v>
      </c>
      <c r="E1240" s="34" t="s">
        <v>1926</v>
      </c>
      <c r="G1240" s="36">
        <v>0</v>
      </c>
      <c r="H1240" s="37">
        <v>1</v>
      </c>
      <c r="I1240" s="36">
        <v>0</v>
      </c>
      <c r="J1240" s="37">
        <v>1</v>
      </c>
      <c r="K1240" s="37">
        <v>1</v>
      </c>
      <c r="L1240" s="37">
        <v>1</v>
      </c>
      <c r="M1240" s="36">
        <v>0</v>
      </c>
      <c r="N1240" s="36">
        <v>0</v>
      </c>
      <c r="O1240" s="36">
        <v>0</v>
      </c>
      <c r="P1240" s="36">
        <v>0</v>
      </c>
      <c r="Q1240" s="36">
        <v>0</v>
      </c>
      <c r="R1240" s="37">
        <v>1</v>
      </c>
      <c r="S1240" s="37">
        <v>1</v>
      </c>
      <c r="T1240" s="36">
        <v>0</v>
      </c>
      <c r="U1240" s="36">
        <v>0</v>
      </c>
      <c r="V1240" s="36">
        <v>0</v>
      </c>
      <c r="W1240" s="36">
        <v>0</v>
      </c>
      <c r="X1240" s="36">
        <v>0</v>
      </c>
      <c r="Y1240" s="36">
        <v>0</v>
      </c>
      <c r="Z1240" s="36">
        <v>0</v>
      </c>
      <c r="AA1240" s="36">
        <v>0</v>
      </c>
      <c r="AB1240" s="36">
        <v>0</v>
      </c>
      <c r="AC1240" s="36">
        <v>0</v>
      </c>
      <c r="AD1240" s="36">
        <v>0</v>
      </c>
      <c r="AE1240" s="36">
        <v>0</v>
      </c>
      <c r="AF1240" s="36">
        <v>0</v>
      </c>
    </row>
    <row r="1241" spans="1:32">
      <c r="A1241" s="43" t="s">
        <v>1366</v>
      </c>
      <c r="B1241" s="34" t="s">
        <v>1367</v>
      </c>
      <c r="C1241" s="34" t="s">
        <v>1390</v>
      </c>
      <c r="D1241" s="34" t="s">
        <v>1395</v>
      </c>
      <c r="E1241" s="34" t="s">
        <v>1926</v>
      </c>
      <c r="F1241" s="34" t="s">
        <v>1370</v>
      </c>
      <c r="G1241" s="36">
        <v>0</v>
      </c>
      <c r="H1241" s="36">
        <v>0</v>
      </c>
      <c r="I1241" s="36">
        <v>0</v>
      </c>
      <c r="J1241" s="36">
        <v>0</v>
      </c>
      <c r="K1241" s="37">
        <v>1</v>
      </c>
      <c r="L1241" s="37">
        <v>1</v>
      </c>
      <c r="M1241" s="36">
        <v>0</v>
      </c>
      <c r="N1241" s="36">
        <v>0</v>
      </c>
      <c r="O1241" s="36">
        <v>0</v>
      </c>
      <c r="P1241" s="36">
        <v>0</v>
      </c>
      <c r="Q1241" s="36">
        <v>0</v>
      </c>
      <c r="R1241" s="37">
        <v>1</v>
      </c>
      <c r="S1241" s="37">
        <v>1</v>
      </c>
      <c r="T1241" s="36">
        <v>0</v>
      </c>
      <c r="U1241" s="36">
        <v>0</v>
      </c>
      <c r="V1241" s="36">
        <v>0</v>
      </c>
      <c r="W1241" s="36">
        <v>0</v>
      </c>
      <c r="X1241" s="36">
        <v>0</v>
      </c>
      <c r="Y1241" s="36">
        <v>0</v>
      </c>
      <c r="Z1241" s="36">
        <v>0</v>
      </c>
      <c r="AA1241" s="36">
        <v>0</v>
      </c>
      <c r="AB1241" s="36">
        <v>0</v>
      </c>
      <c r="AC1241" s="37">
        <v>1</v>
      </c>
      <c r="AD1241" s="37">
        <v>1</v>
      </c>
      <c r="AE1241" s="36">
        <v>0</v>
      </c>
      <c r="AF1241" s="36">
        <v>0</v>
      </c>
    </row>
    <row r="1242" spans="1:32">
      <c r="A1242" s="43" t="s">
        <v>1366</v>
      </c>
      <c r="B1242" s="43" t="s">
        <v>1367</v>
      </c>
      <c r="C1242" s="43" t="s">
        <v>1367</v>
      </c>
      <c r="D1242" s="34" t="s">
        <v>1396</v>
      </c>
      <c r="E1242" s="34" t="s">
        <v>1397</v>
      </c>
      <c r="F1242" s="34" t="s">
        <v>1370</v>
      </c>
      <c r="G1242" s="36">
        <v>0</v>
      </c>
      <c r="H1242" s="36">
        <v>0</v>
      </c>
      <c r="I1242" s="36">
        <v>0</v>
      </c>
      <c r="J1242" s="36">
        <v>0</v>
      </c>
      <c r="K1242" s="37">
        <v>1</v>
      </c>
      <c r="L1242" s="37">
        <v>1</v>
      </c>
      <c r="M1242" s="36">
        <v>0</v>
      </c>
      <c r="N1242" s="36">
        <v>0</v>
      </c>
      <c r="O1242" s="37">
        <v>1</v>
      </c>
      <c r="P1242" s="37">
        <v>1</v>
      </c>
      <c r="Q1242" s="36">
        <v>0</v>
      </c>
      <c r="R1242" s="36">
        <v>0</v>
      </c>
      <c r="S1242" s="36">
        <v>0</v>
      </c>
      <c r="T1242" s="36">
        <v>0</v>
      </c>
      <c r="U1242" s="36">
        <v>0</v>
      </c>
      <c r="V1242" s="36">
        <v>0</v>
      </c>
      <c r="W1242" s="36">
        <v>0</v>
      </c>
      <c r="X1242" s="37">
        <v>1</v>
      </c>
      <c r="Y1242" s="37">
        <v>1</v>
      </c>
      <c r="Z1242" s="36">
        <v>0</v>
      </c>
      <c r="AA1242" s="37">
        <v>1</v>
      </c>
      <c r="AB1242" s="36">
        <v>0</v>
      </c>
      <c r="AC1242" s="36">
        <v>0</v>
      </c>
      <c r="AD1242" s="37">
        <v>1</v>
      </c>
      <c r="AE1242" s="36">
        <v>0</v>
      </c>
      <c r="AF1242" s="36">
        <v>0</v>
      </c>
    </row>
    <row r="1243" spans="1:32">
      <c r="A1243" s="43" t="s">
        <v>1366</v>
      </c>
      <c r="B1243" s="43" t="s">
        <v>1367</v>
      </c>
      <c r="C1243" s="43" t="s">
        <v>1367</v>
      </c>
      <c r="D1243" s="34" t="s">
        <v>1398</v>
      </c>
      <c r="E1243" s="34" t="s">
        <v>1399</v>
      </c>
      <c r="F1243" s="34" t="s">
        <v>1370</v>
      </c>
      <c r="G1243" s="36">
        <v>0</v>
      </c>
      <c r="H1243" s="36">
        <v>0</v>
      </c>
      <c r="I1243" s="36">
        <v>0</v>
      </c>
      <c r="J1243" s="36">
        <v>0</v>
      </c>
      <c r="K1243" s="37">
        <v>1</v>
      </c>
      <c r="L1243" s="37">
        <v>1</v>
      </c>
      <c r="M1243" s="36">
        <v>0</v>
      </c>
      <c r="N1243" s="36">
        <v>0</v>
      </c>
      <c r="O1243" s="37">
        <v>1</v>
      </c>
      <c r="P1243" s="37">
        <v>1</v>
      </c>
      <c r="Q1243" s="36">
        <v>0</v>
      </c>
      <c r="R1243" s="36">
        <v>0</v>
      </c>
      <c r="S1243" s="36">
        <v>0</v>
      </c>
      <c r="T1243" s="36">
        <v>0</v>
      </c>
      <c r="U1243" s="36">
        <v>0</v>
      </c>
      <c r="V1243" s="36">
        <v>0</v>
      </c>
      <c r="W1243" s="36">
        <v>0</v>
      </c>
      <c r="X1243" s="37">
        <v>1</v>
      </c>
      <c r="Y1243" s="37">
        <v>1</v>
      </c>
      <c r="Z1243" s="36">
        <v>0</v>
      </c>
      <c r="AA1243" s="37">
        <v>1</v>
      </c>
      <c r="AB1243" s="36">
        <v>0</v>
      </c>
      <c r="AC1243" s="36">
        <v>0</v>
      </c>
      <c r="AD1243" s="36">
        <v>0</v>
      </c>
      <c r="AE1243" s="36">
        <v>0</v>
      </c>
      <c r="AF1243" s="36">
        <v>0</v>
      </c>
    </row>
    <row r="1244" spans="1:32">
      <c r="A1244" s="43" t="s">
        <v>1366</v>
      </c>
      <c r="B1244" s="43" t="s">
        <v>1367</v>
      </c>
      <c r="C1244" s="43" t="s">
        <v>1367</v>
      </c>
      <c r="D1244" s="34" t="s">
        <v>1400</v>
      </c>
      <c r="E1244" s="34" t="s">
        <v>1948</v>
      </c>
      <c r="F1244" s="34" t="s">
        <v>1370</v>
      </c>
      <c r="G1244" s="36">
        <v>0</v>
      </c>
      <c r="H1244" s="36">
        <v>0</v>
      </c>
      <c r="I1244" s="36">
        <v>0</v>
      </c>
      <c r="J1244" s="36">
        <v>0</v>
      </c>
      <c r="K1244" s="37">
        <v>1</v>
      </c>
      <c r="L1244" s="36">
        <v>0</v>
      </c>
      <c r="M1244" s="36">
        <v>0</v>
      </c>
      <c r="N1244" s="36">
        <v>0</v>
      </c>
      <c r="O1244" s="36">
        <v>0</v>
      </c>
      <c r="P1244" s="36">
        <v>0</v>
      </c>
      <c r="Q1244" s="36">
        <v>0</v>
      </c>
      <c r="R1244" s="37">
        <v>1</v>
      </c>
      <c r="S1244" s="37">
        <v>1</v>
      </c>
      <c r="T1244" s="37">
        <v>1</v>
      </c>
      <c r="U1244" s="37">
        <v>1</v>
      </c>
      <c r="V1244" s="37">
        <v>1</v>
      </c>
      <c r="W1244" s="36">
        <v>0</v>
      </c>
      <c r="X1244" s="36">
        <v>0</v>
      </c>
      <c r="Y1244" s="36">
        <v>0</v>
      </c>
      <c r="Z1244" s="36">
        <v>0</v>
      </c>
      <c r="AA1244" s="36">
        <v>0</v>
      </c>
      <c r="AB1244" s="36">
        <v>0</v>
      </c>
      <c r="AC1244" s="36">
        <v>0</v>
      </c>
      <c r="AD1244" s="37">
        <v>1</v>
      </c>
      <c r="AE1244" s="36">
        <v>0</v>
      </c>
      <c r="AF1244" s="36">
        <v>0</v>
      </c>
    </row>
    <row r="1245" spans="1:32">
      <c r="A1245" s="43" t="s">
        <v>1366</v>
      </c>
      <c r="B1245" s="43" t="s">
        <v>1367</v>
      </c>
      <c r="C1245" s="43" t="s">
        <v>1367</v>
      </c>
      <c r="D1245" s="34" t="s">
        <v>1401</v>
      </c>
      <c r="E1245" s="43" t="s">
        <v>1973</v>
      </c>
      <c r="F1245" s="34" t="s">
        <v>1370</v>
      </c>
      <c r="G1245" s="36">
        <v>0</v>
      </c>
      <c r="H1245" s="36">
        <v>0</v>
      </c>
      <c r="I1245" s="36">
        <v>0</v>
      </c>
      <c r="J1245" s="36">
        <v>0</v>
      </c>
      <c r="K1245" s="37">
        <v>1</v>
      </c>
      <c r="L1245" s="37">
        <v>1</v>
      </c>
      <c r="M1245" s="36">
        <v>0</v>
      </c>
      <c r="N1245" s="37">
        <v>1</v>
      </c>
      <c r="O1245" s="37">
        <v>1</v>
      </c>
      <c r="P1245" s="37">
        <v>1</v>
      </c>
      <c r="Q1245" s="36">
        <v>0</v>
      </c>
      <c r="R1245" s="36">
        <v>0</v>
      </c>
      <c r="S1245" s="36">
        <v>0</v>
      </c>
      <c r="T1245" s="36">
        <v>0</v>
      </c>
      <c r="U1245" s="36">
        <v>0</v>
      </c>
      <c r="V1245" s="36">
        <v>0</v>
      </c>
      <c r="W1245" s="36">
        <v>0</v>
      </c>
      <c r="X1245" s="36">
        <v>0</v>
      </c>
      <c r="Y1245" s="36">
        <v>0</v>
      </c>
      <c r="Z1245" s="36">
        <v>0</v>
      </c>
      <c r="AA1245" s="36">
        <v>0</v>
      </c>
      <c r="AB1245" s="36">
        <v>0</v>
      </c>
      <c r="AC1245" s="36">
        <v>0</v>
      </c>
      <c r="AD1245" s="36">
        <v>0</v>
      </c>
      <c r="AE1245" s="36">
        <v>0</v>
      </c>
      <c r="AF1245" s="36">
        <v>0</v>
      </c>
    </row>
    <row r="1246" spans="1:32">
      <c r="A1246" s="43" t="s">
        <v>1366</v>
      </c>
      <c r="B1246" s="43" t="s">
        <v>1367</v>
      </c>
      <c r="C1246" s="43" t="s">
        <v>1367</v>
      </c>
      <c r="D1246" s="34" t="s">
        <v>1402</v>
      </c>
      <c r="E1246" s="34" t="s">
        <v>47</v>
      </c>
      <c r="F1246" s="34" t="s">
        <v>1370</v>
      </c>
      <c r="G1246" s="36">
        <v>0</v>
      </c>
      <c r="H1246" s="36">
        <v>0</v>
      </c>
      <c r="I1246" s="36">
        <v>0</v>
      </c>
      <c r="J1246" s="36">
        <v>0</v>
      </c>
      <c r="K1246" s="37">
        <v>1</v>
      </c>
      <c r="L1246" s="37">
        <v>1</v>
      </c>
      <c r="M1246" s="36">
        <v>0</v>
      </c>
      <c r="N1246" s="36">
        <v>0</v>
      </c>
      <c r="O1246" s="37">
        <v>1</v>
      </c>
      <c r="P1246" s="37">
        <v>1</v>
      </c>
      <c r="Q1246" s="36">
        <v>0</v>
      </c>
      <c r="R1246" s="36">
        <v>0</v>
      </c>
      <c r="S1246" s="36">
        <v>0</v>
      </c>
      <c r="T1246" s="36">
        <v>0</v>
      </c>
      <c r="U1246" s="36">
        <v>0</v>
      </c>
      <c r="V1246" s="36">
        <v>0</v>
      </c>
      <c r="W1246" s="36">
        <v>0</v>
      </c>
      <c r="X1246" s="37">
        <v>1</v>
      </c>
      <c r="Y1246" s="37">
        <v>1</v>
      </c>
      <c r="Z1246" s="36">
        <v>0</v>
      </c>
      <c r="AA1246" s="36">
        <v>0</v>
      </c>
      <c r="AB1246" s="36">
        <v>0</v>
      </c>
      <c r="AC1246" s="36">
        <v>0</v>
      </c>
      <c r="AD1246" s="36">
        <v>0</v>
      </c>
      <c r="AE1246" s="36">
        <v>0</v>
      </c>
      <c r="AF1246" s="36">
        <v>0</v>
      </c>
    </row>
    <row r="1247" spans="1:32">
      <c r="A1247" s="43" t="s">
        <v>1366</v>
      </c>
      <c r="B1247" s="43" t="s">
        <v>1367</v>
      </c>
      <c r="C1247" s="43" t="s">
        <v>1367</v>
      </c>
      <c r="D1247" s="34" t="s">
        <v>1403</v>
      </c>
      <c r="E1247" s="34" t="s">
        <v>1948</v>
      </c>
      <c r="F1247" s="34" t="s">
        <v>1370</v>
      </c>
      <c r="G1247" s="36">
        <v>0</v>
      </c>
      <c r="H1247" s="36">
        <v>0</v>
      </c>
      <c r="I1247" s="36">
        <v>0</v>
      </c>
      <c r="J1247" s="36">
        <v>0</v>
      </c>
      <c r="K1247" s="36">
        <v>0</v>
      </c>
      <c r="L1247" s="36">
        <v>0</v>
      </c>
      <c r="M1247" s="36">
        <v>0</v>
      </c>
      <c r="N1247" s="36">
        <v>0</v>
      </c>
      <c r="O1247" s="37">
        <v>1</v>
      </c>
      <c r="P1247" s="37">
        <v>1</v>
      </c>
      <c r="Q1247" s="36">
        <v>0</v>
      </c>
      <c r="R1247" s="36">
        <v>0</v>
      </c>
      <c r="S1247" s="36">
        <v>0</v>
      </c>
      <c r="T1247" s="36">
        <v>0</v>
      </c>
      <c r="U1247" s="36">
        <v>0</v>
      </c>
      <c r="V1247" s="37">
        <v>1</v>
      </c>
      <c r="W1247" s="36">
        <v>0</v>
      </c>
      <c r="X1247" s="36">
        <v>0</v>
      </c>
      <c r="Y1247" s="36">
        <v>0</v>
      </c>
      <c r="Z1247" s="36">
        <v>0</v>
      </c>
      <c r="AA1247" s="36">
        <v>0</v>
      </c>
      <c r="AB1247" s="36">
        <v>0</v>
      </c>
      <c r="AC1247" s="36">
        <v>0</v>
      </c>
      <c r="AD1247" s="37">
        <v>1</v>
      </c>
      <c r="AE1247" s="36">
        <v>0</v>
      </c>
      <c r="AF1247" s="37">
        <v>1</v>
      </c>
    </row>
    <row r="1248" spans="1:32">
      <c r="A1248" s="43" t="s">
        <v>1366</v>
      </c>
      <c r="B1248" s="43" t="s">
        <v>1367</v>
      </c>
      <c r="C1248" s="34" t="s">
        <v>1404</v>
      </c>
      <c r="D1248" s="34" t="s">
        <v>1405</v>
      </c>
      <c r="E1248" s="34" t="s">
        <v>1406</v>
      </c>
      <c r="F1248" s="34" t="s">
        <v>1370</v>
      </c>
      <c r="G1248" s="36">
        <v>0</v>
      </c>
      <c r="H1248" s="36">
        <v>0</v>
      </c>
      <c r="I1248" s="36">
        <v>0</v>
      </c>
      <c r="J1248" s="36">
        <v>0</v>
      </c>
      <c r="K1248" s="37">
        <v>1</v>
      </c>
      <c r="L1248" s="37">
        <v>1</v>
      </c>
      <c r="M1248" s="36">
        <v>0</v>
      </c>
      <c r="N1248" s="36">
        <v>0</v>
      </c>
      <c r="O1248" s="37">
        <v>1</v>
      </c>
      <c r="P1248" s="37">
        <v>1</v>
      </c>
      <c r="Q1248" s="36">
        <v>0</v>
      </c>
      <c r="R1248" s="36">
        <v>0</v>
      </c>
      <c r="S1248" s="36">
        <v>0</v>
      </c>
      <c r="T1248" s="36">
        <v>0</v>
      </c>
      <c r="U1248" s="36">
        <v>0</v>
      </c>
      <c r="V1248" s="36">
        <v>0</v>
      </c>
      <c r="W1248" s="36">
        <v>0</v>
      </c>
      <c r="X1248" s="37">
        <v>1</v>
      </c>
      <c r="Y1248" s="37">
        <v>1</v>
      </c>
      <c r="Z1248" s="36">
        <v>0</v>
      </c>
      <c r="AA1248" s="36">
        <v>0</v>
      </c>
      <c r="AB1248" s="36">
        <v>0</v>
      </c>
      <c r="AC1248" s="36">
        <v>0</v>
      </c>
      <c r="AD1248" s="37">
        <v>1</v>
      </c>
      <c r="AE1248" s="36">
        <v>0</v>
      </c>
      <c r="AF1248" s="36">
        <v>0</v>
      </c>
    </row>
    <row r="1249" spans="1:32">
      <c r="A1249" s="43" t="s">
        <v>1366</v>
      </c>
      <c r="B1249" s="43" t="s">
        <v>1367</v>
      </c>
      <c r="C1249" s="34" t="s">
        <v>1404</v>
      </c>
      <c r="D1249" s="34" t="s">
        <v>1407</v>
      </c>
      <c r="E1249" s="34" t="s">
        <v>1948</v>
      </c>
      <c r="F1249" s="34" t="s">
        <v>1370</v>
      </c>
      <c r="G1249" s="36">
        <v>0</v>
      </c>
      <c r="H1249" s="37">
        <v>1</v>
      </c>
      <c r="I1249" s="36">
        <v>0</v>
      </c>
      <c r="J1249" s="37">
        <v>1</v>
      </c>
      <c r="K1249" s="37">
        <v>1</v>
      </c>
      <c r="L1249" s="37">
        <v>1</v>
      </c>
      <c r="M1249" s="36">
        <v>0</v>
      </c>
      <c r="N1249" s="36">
        <v>0</v>
      </c>
      <c r="O1249" s="36">
        <v>0</v>
      </c>
      <c r="P1249" s="36">
        <v>0</v>
      </c>
      <c r="Q1249" s="36">
        <v>0</v>
      </c>
      <c r="R1249" s="37">
        <v>1</v>
      </c>
      <c r="S1249" s="37">
        <v>1</v>
      </c>
      <c r="T1249" s="36">
        <v>0</v>
      </c>
      <c r="U1249" s="36">
        <v>0</v>
      </c>
      <c r="V1249" s="36">
        <v>0</v>
      </c>
      <c r="W1249" s="36">
        <v>0</v>
      </c>
      <c r="X1249" s="36">
        <v>0</v>
      </c>
      <c r="Y1249" s="36">
        <v>0</v>
      </c>
      <c r="Z1249" s="36">
        <v>0</v>
      </c>
      <c r="AA1249" s="36">
        <v>0</v>
      </c>
      <c r="AB1249" s="36">
        <v>0</v>
      </c>
      <c r="AC1249" s="36">
        <v>0</v>
      </c>
      <c r="AD1249" s="36">
        <v>0</v>
      </c>
      <c r="AE1249" s="36">
        <v>0</v>
      </c>
      <c r="AF1249" s="36">
        <v>0</v>
      </c>
    </row>
    <row r="1250" spans="1:32">
      <c r="A1250" s="43" t="s">
        <v>1366</v>
      </c>
      <c r="B1250" s="43" t="s">
        <v>1367</v>
      </c>
      <c r="C1250" s="34" t="s">
        <v>1404</v>
      </c>
      <c r="D1250" s="34" t="s">
        <v>1408</v>
      </c>
      <c r="E1250" s="34" t="s">
        <v>1948</v>
      </c>
      <c r="F1250" s="34" t="s">
        <v>1370</v>
      </c>
      <c r="G1250" s="36">
        <v>0</v>
      </c>
      <c r="H1250" s="36">
        <v>0</v>
      </c>
      <c r="I1250" s="36">
        <v>0</v>
      </c>
      <c r="J1250" s="36">
        <v>0</v>
      </c>
      <c r="K1250" s="37">
        <v>1</v>
      </c>
      <c r="L1250" s="36">
        <v>0</v>
      </c>
      <c r="M1250" s="36">
        <v>0</v>
      </c>
      <c r="N1250" s="36">
        <v>0</v>
      </c>
      <c r="O1250" s="37">
        <v>1</v>
      </c>
      <c r="P1250" s="37">
        <v>1</v>
      </c>
      <c r="Q1250" s="36">
        <v>0</v>
      </c>
      <c r="R1250" s="37">
        <v>1</v>
      </c>
      <c r="S1250" s="37">
        <v>1</v>
      </c>
      <c r="T1250" s="37">
        <v>1</v>
      </c>
      <c r="U1250" s="37">
        <v>1</v>
      </c>
      <c r="V1250" s="37">
        <v>1</v>
      </c>
      <c r="W1250" s="36">
        <v>0</v>
      </c>
      <c r="X1250" s="36">
        <v>0</v>
      </c>
      <c r="Y1250" s="36">
        <v>0</v>
      </c>
      <c r="Z1250" s="36">
        <v>0</v>
      </c>
      <c r="AA1250" s="36">
        <v>0</v>
      </c>
      <c r="AB1250" s="36">
        <v>0</v>
      </c>
      <c r="AC1250" s="36">
        <v>0</v>
      </c>
      <c r="AD1250" s="37">
        <v>1</v>
      </c>
      <c r="AE1250" s="36">
        <v>0</v>
      </c>
      <c r="AF1250" s="36">
        <v>0</v>
      </c>
    </row>
    <row r="1251" spans="1:32">
      <c r="A1251" s="43" t="s">
        <v>1366</v>
      </c>
      <c r="B1251" s="43" t="s">
        <v>1367</v>
      </c>
      <c r="C1251" s="34" t="s">
        <v>1404</v>
      </c>
      <c r="D1251" s="34" t="s">
        <v>1409</v>
      </c>
      <c r="E1251" s="34" t="s">
        <v>47</v>
      </c>
      <c r="F1251" s="34" t="s">
        <v>1370</v>
      </c>
      <c r="G1251" s="36">
        <v>0</v>
      </c>
      <c r="H1251" s="36">
        <v>0</v>
      </c>
      <c r="I1251" s="36">
        <v>0</v>
      </c>
      <c r="J1251" s="36">
        <v>0</v>
      </c>
      <c r="K1251" s="36">
        <v>0</v>
      </c>
      <c r="L1251" s="36">
        <v>0</v>
      </c>
      <c r="M1251" s="36">
        <v>0</v>
      </c>
      <c r="N1251" s="36">
        <v>0</v>
      </c>
      <c r="O1251" s="36">
        <v>0</v>
      </c>
      <c r="P1251" s="36">
        <v>0</v>
      </c>
      <c r="Q1251" s="36">
        <v>0</v>
      </c>
      <c r="R1251" s="37">
        <v>1</v>
      </c>
      <c r="S1251" s="37">
        <v>1</v>
      </c>
      <c r="T1251" s="36">
        <v>0</v>
      </c>
      <c r="U1251" s="36">
        <v>0</v>
      </c>
      <c r="V1251" s="36">
        <v>0</v>
      </c>
      <c r="W1251" s="36">
        <v>0</v>
      </c>
      <c r="X1251" s="36">
        <v>0</v>
      </c>
      <c r="Y1251" s="36">
        <v>0</v>
      </c>
      <c r="Z1251" s="36">
        <v>0</v>
      </c>
      <c r="AA1251" s="36">
        <v>0</v>
      </c>
      <c r="AB1251" s="36">
        <v>0</v>
      </c>
      <c r="AC1251" s="36">
        <v>0</v>
      </c>
      <c r="AD1251" s="36">
        <v>0</v>
      </c>
      <c r="AE1251" s="36">
        <v>0</v>
      </c>
      <c r="AF1251" s="36">
        <v>0</v>
      </c>
    </row>
    <row r="1252" spans="1:32">
      <c r="A1252" s="43" t="s">
        <v>1366</v>
      </c>
      <c r="B1252" s="43" t="s">
        <v>1367</v>
      </c>
      <c r="C1252" s="34" t="s">
        <v>1404</v>
      </c>
      <c r="D1252" s="34" t="s">
        <v>1410</v>
      </c>
      <c r="E1252" s="34" t="s">
        <v>1995</v>
      </c>
      <c r="F1252" s="34" t="s">
        <v>1370</v>
      </c>
      <c r="G1252" s="36">
        <v>0</v>
      </c>
      <c r="H1252" s="36">
        <v>0</v>
      </c>
      <c r="I1252" s="36">
        <v>0</v>
      </c>
      <c r="J1252" s="36">
        <v>0</v>
      </c>
      <c r="K1252" s="37">
        <v>1</v>
      </c>
      <c r="L1252" s="37">
        <v>1</v>
      </c>
      <c r="M1252" s="36">
        <v>0</v>
      </c>
      <c r="N1252" s="36">
        <v>0</v>
      </c>
      <c r="O1252" s="37">
        <v>1</v>
      </c>
      <c r="P1252" s="36">
        <v>0</v>
      </c>
      <c r="Q1252" s="36">
        <v>0</v>
      </c>
      <c r="R1252" s="36">
        <v>0</v>
      </c>
      <c r="S1252" s="36">
        <v>0</v>
      </c>
      <c r="T1252" s="36">
        <v>0</v>
      </c>
      <c r="U1252" s="36">
        <v>0</v>
      </c>
      <c r="V1252" s="36">
        <v>0</v>
      </c>
      <c r="W1252" s="36">
        <v>0</v>
      </c>
      <c r="X1252" s="36">
        <v>0</v>
      </c>
      <c r="Y1252" s="36">
        <v>0</v>
      </c>
      <c r="Z1252" s="36">
        <v>0</v>
      </c>
      <c r="AA1252" s="36">
        <v>0</v>
      </c>
      <c r="AB1252" s="36">
        <v>0</v>
      </c>
      <c r="AC1252" s="36">
        <v>0</v>
      </c>
      <c r="AD1252" s="36">
        <v>0</v>
      </c>
      <c r="AE1252" s="36">
        <v>0</v>
      </c>
      <c r="AF1252" s="36">
        <v>0</v>
      </c>
    </row>
    <row r="1253" spans="1:32">
      <c r="A1253" s="43" t="s">
        <v>1366</v>
      </c>
      <c r="B1253" s="43" t="s">
        <v>1367</v>
      </c>
      <c r="C1253" s="34" t="s">
        <v>1404</v>
      </c>
      <c r="D1253" s="34" t="s">
        <v>1411</v>
      </c>
      <c r="E1253" s="34" t="s">
        <v>1948</v>
      </c>
      <c r="F1253" s="34" t="s">
        <v>1370</v>
      </c>
      <c r="G1253" s="36">
        <v>0</v>
      </c>
      <c r="H1253" s="37">
        <v>1</v>
      </c>
      <c r="I1253" s="36">
        <v>0</v>
      </c>
      <c r="J1253" s="37">
        <v>1</v>
      </c>
      <c r="K1253" s="37">
        <v>1</v>
      </c>
      <c r="L1253" s="37">
        <v>1</v>
      </c>
      <c r="M1253" s="37">
        <v>1</v>
      </c>
      <c r="N1253" s="36">
        <v>0</v>
      </c>
      <c r="O1253" s="36">
        <v>0</v>
      </c>
      <c r="P1253" s="36">
        <v>0</v>
      </c>
      <c r="Q1253" s="36">
        <v>0</v>
      </c>
      <c r="R1253" s="37">
        <v>1</v>
      </c>
      <c r="S1253" s="37">
        <v>1</v>
      </c>
      <c r="T1253" s="36">
        <v>0</v>
      </c>
      <c r="U1253" s="36">
        <v>0</v>
      </c>
      <c r="V1253" s="36">
        <v>0</v>
      </c>
      <c r="W1253" s="36">
        <v>0</v>
      </c>
      <c r="X1253" s="36">
        <v>0</v>
      </c>
      <c r="Y1253" s="36">
        <v>0</v>
      </c>
      <c r="Z1253" s="36">
        <v>0</v>
      </c>
      <c r="AA1253" s="36">
        <v>0</v>
      </c>
      <c r="AB1253" s="36">
        <v>0</v>
      </c>
      <c r="AC1253" s="36">
        <v>0</v>
      </c>
      <c r="AD1253" s="36">
        <v>0</v>
      </c>
      <c r="AE1253" s="36">
        <v>0</v>
      </c>
      <c r="AF1253" s="36">
        <v>0</v>
      </c>
    </row>
    <row r="1254" spans="1:32">
      <c r="A1254" s="43" t="s">
        <v>1366</v>
      </c>
      <c r="B1254" s="43" t="s">
        <v>1367</v>
      </c>
      <c r="C1254" s="34" t="s">
        <v>1404</v>
      </c>
      <c r="D1254" s="34" t="s">
        <v>1412</v>
      </c>
      <c r="E1254" s="34" t="s">
        <v>1948</v>
      </c>
      <c r="F1254" s="34" t="s">
        <v>1370</v>
      </c>
      <c r="G1254" s="36">
        <v>0</v>
      </c>
      <c r="H1254" s="36">
        <v>0</v>
      </c>
      <c r="I1254" s="36">
        <v>0</v>
      </c>
      <c r="J1254" s="36">
        <v>0</v>
      </c>
      <c r="K1254" s="37">
        <v>1</v>
      </c>
      <c r="L1254" s="37">
        <v>1</v>
      </c>
      <c r="M1254" s="36">
        <v>0</v>
      </c>
      <c r="N1254" s="36">
        <v>0</v>
      </c>
      <c r="O1254" s="36">
        <v>0</v>
      </c>
      <c r="P1254" s="36">
        <v>0</v>
      </c>
      <c r="Q1254" s="36">
        <v>0</v>
      </c>
      <c r="R1254" s="37">
        <v>1</v>
      </c>
      <c r="S1254" s="37">
        <v>1</v>
      </c>
      <c r="T1254" s="36">
        <v>0</v>
      </c>
      <c r="U1254" s="36">
        <v>0</v>
      </c>
      <c r="V1254" s="36">
        <v>0</v>
      </c>
      <c r="W1254" s="36">
        <v>0</v>
      </c>
      <c r="X1254" s="36">
        <v>0</v>
      </c>
      <c r="Y1254" s="36">
        <v>0</v>
      </c>
      <c r="Z1254" s="36">
        <v>0</v>
      </c>
      <c r="AA1254" s="36">
        <v>0</v>
      </c>
      <c r="AB1254" s="36">
        <v>0</v>
      </c>
      <c r="AC1254" s="36">
        <v>0</v>
      </c>
      <c r="AD1254" s="36">
        <v>0</v>
      </c>
      <c r="AE1254" s="36">
        <v>0</v>
      </c>
      <c r="AF1254" s="36">
        <v>0</v>
      </c>
    </row>
    <row r="1255" spans="1:32">
      <c r="A1255" s="43" t="s">
        <v>1366</v>
      </c>
      <c r="B1255" s="43" t="s">
        <v>1367</v>
      </c>
      <c r="C1255" s="34" t="s">
        <v>1404</v>
      </c>
      <c r="D1255" s="34" t="s">
        <v>1413</v>
      </c>
      <c r="E1255" s="34" t="s">
        <v>1948</v>
      </c>
      <c r="F1255" s="34" t="s">
        <v>1370</v>
      </c>
      <c r="G1255" s="36">
        <v>0</v>
      </c>
      <c r="H1255" s="36">
        <v>0</v>
      </c>
      <c r="I1255" s="36">
        <v>0</v>
      </c>
      <c r="J1255" s="36">
        <v>0</v>
      </c>
      <c r="K1255" s="37">
        <v>1</v>
      </c>
      <c r="L1255" s="36">
        <v>0</v>
      </c>
      <c r="M1255" s="36">
        <v>0</v>
      </c>
      <c r="N1255" s="36">
        <v>0</v>
      </c>
      <c r="O1255" s="36">
        <v>0</v>
      </c>
      <c r="P1255" s="36">
        <v>0</v>
      </c>
      <c r="Q1255" s="36">
        <v>0</v>
      </c>
      <c r="R1255" s="37">
        <v>1</v>
      </c>
      <c r="S1255" s="37">
        <v>1</v>
      </c>
      <c r="T1255" s="36">
        <v>0</v>
      </c>
      <c r="U1255" s="36">
        <v>0</v>
      </c>
      <c r="V1255" s="36">
        <v>0</v>
      </c>
      <c r="W1255" s="36">
        <v>0</v>
      </c>
      <c r="X1255" s="36">
        <v>0</v>
      </c>
      <c r="Y1255" s="36">
        <v>0</v>
      </c>
      <c r="Z1255" s="36">
        <v>0</v>
      </c>
      <c r="AA1255" s="36">
        <v>0</v>
      </c>
      <c r="AB1255" s="36">
        <v>0</v>
      </c>
      <c r="AC1255" s="36">
        <v>0</v>
      </c>
      <c r="AD1255" s="36">
        <v>0</v>
      </c>
      <c r="AE1255" s="36">
        <v>0</v>
      </c>
      <c r="AF1255" s="36">
        <v>0</v>
      </c>
    </row>
    <row r="1256" spans="1:32">
      <c r="A1256" s="43" t="s">
        <v>1366</v>
      </c>
      <c r="B1256" s="43" t="s">
        <v>1367</v>
      </c>
      <c r="C1256" s="34" t="s">
        <v>1404</v>
      </c>
      <c r="D1256" s="34" t="s">
        <v>1414</v>
      </c>
      <c r="E1256" s="34" t="s">
        <v>1948</v>
      </c>
      <c r="F1256" s="34" t="s">
        <v>1370</v>
      </c>
      <c r="G1256" s="36">
        <v>0</v>
      </c>
      <c r="H1256" s="36">
        <v>0</v>
      </c>
      <c r="I1256" s="36">
        <v>0</v>
      </c>
      <c r="J1256" s="36">
        <v>0</v>
      </c>
      <c r="K1256" s="37">
        <v>1</v>
      </c>
      <c r="L1256" s="36">
        <v>0</v>
      </c>
      <c r="M1256" s="36">
        <v>0</v>
      </c>
      <c r="N1256" s="36">
        <v>0</v>
      </c>
      <c r="O1256" s="36">
        <v>0</v>
      </c>
      <c r="P1256" s="36">
        <v>0</v>
      </c>
      <c r="Q1256" s="36">
        <v>0</v>
      </c>
      <c r="R1256" s="37">
        <v>1</v>
      </c>
      <c r="S1256" s="37">
        <v>1</v>
      </c>
      <c r="T1256" s="37">
        <v>1</v>
      </c>
      <c r="U1256" s="37">
        <v>1</v>
      </c>
      <c r="V1256" s="36">
        <v>0</v>
      </c>
      <c r="W1256" s="36">
        <v>0</v>
      </c>
      <c r="X1256" s="36">
        <v>0</v>
      </c>
      <c r="Y1256" s="36">
        <v>0</v>
      </c>
      <c r="Z1256" s="36">
        <v>0</v>
      </c>
      <c r="AA1256" s="36">
        <v>0</v>
      </c>
      <c r="AB1256" s="36">
        <v>0</v>
      </c>
      <c r="AC1256" s="36">
        <v>0</v>
      </c>
      <c r="AD1256" s="37">
        <v>1</v>
      </c>
      <c r="AE1256" s="36">
        <v>0</v>
      </c>
      <c r="AF1256" s="36">
        <v>0</v>
      </c>
    </row>
    <row r="1257" spans="1:32">
      <c r="A1257" s="43" t="s">
        <v>1366</v>
      </c>
      <c r="B1257" s="43" t="s">
        <v>1367</v>
      </c>
      <c r="C1257" s="34" t="s">
        <v>1404</v>
      </c>
      <c r="D1257" s="34" t="s">
        <v>1415</v>
      </c>
      <c r="E1257" s="34" t="s">
        <v>1948</v>
      </c>
      <c r="F1257" s="34" t="s">
        <v>1370</v>
      </c>
      <c r="G1257" s="36">
        <v>0</v>
      </c>
      <c r="H1257" s="36">
        <v>0</v>
      </c>
      <c r="I1257" s="36">
        <v>0</v>
      </c>
      <c r="J1257" s="36">
        <v>0</v>
      </c>
      <c r="K1257" s="37">
        <v>1</v>
      </c>
      <c r="L1257" s="36">
        <v>0</v>
      </c>
      <c r="M1257" s="36">
        <v>0</v>
      </c>
      <c r="N1257" s="36">
        <v>0</v>
      </c>
      <c r="O1257" s="36">
        <v>0</v>
      </c>
      <c r="P1257" s="36">
        <v>0</v>
      </c>
      <c r="Q1257" s="36">
        <v>0</v>
      </c>
      <c r="R1257" s="37">
        <v>1</v>
      </c>
      <c r="S1257" s="37">
        <v>1</v>
      </c>
      <c r="T1257" s="36">
        <v>0</v>
      </c>
      <c r="U1257" s="37">
        <v>1</v>
      </c>
      <c r="V1257" s="37">
        <v>1</v>
      </c>
      <c r="W1257" s="36">
        <v>0</v>
      </c>
      <c r="X1257" s="36">
        <v>0</v>
      </c>
      <c r="Y1257" s="36">
        <v>0</v>
      </c>
      <c r="Z1257" s="36">
        <v>0</v>
      </c>
      <c r="AA1257" s="36">
        <v>0</v>
      </c>
      <c r="AB1257" s="36">
        <v>0</v>
      </c>
      <c r="AC1257" s="36">
        <v>0</v>
      </c>
      <c r="AD1257" s="36">
        <v>0</v>
      </c>
      <c r="AE1257" s="36">
        <v>0</v>
      </c>
      <c r="AF1257" s="36">
        <v>0</v>
      </c>
    </row>
    <row r="1258" spans="1:32">
      <c r="A1258" s="43" t="s">
        <v>1366</v>
      </c>
      <c r="B1258" s="43" t="s">
        <v>1367</v>
      </c>
      <c r="C1258" s="34" t="s">
        <v>1404</v>
      </c>
      <c r="D1258" s="34" t="s">
        <v>1416</v>
      </c>
      <c r="E1258" s="34" t="s">
        <v>1948</v>
      </c>
      <c r="F1258" s="34" t="s">
        <v>1370</v>
      </c>
      <c r="G1258" s="36">
        <v>0</v>
      </c>
      <c r="H1258" s="36">
        <v>0</v>
      </c>
      <c r="I1258" s="36">
        <v>0</v>
      </c>
      <c r="J1258" s="36">
        <v>0</v>
      </c>
      <c r="K1258" s="36">
        <v>0</v>
      </c>
      <c r="L1258" s="36">
        <v>0</v>
      </c>
      <c r="M1258" s="36">
        <v>0</v>
      </c>
      <c r="N1258" s="36">
        <v>0</v>
      </c>
      <c r="O1258" s="36">
        <v>0</v>
      </c>
      <c r="P1258" s="36">
        <v>0</v>
      </c>
      <c r="Q1258" s="36">
        <v>0</v>
      </c>
      <c r="R1258" s="37">
        <v>1</v>
      </c>
      <c r="S1258" s="37">
        <v>1</v>
      </c>
      <c r="T1258" s="36">
        <v>0</v>
      </c>
      <c r="U1258" s="37">
        <v>1</v>
      </c>
      <c r="V1258" s="36">
        <v>0</v>
      </c>
      <c r="W1258" s="36">
        <v>0</v>
      </c>
      <c r="X1258" s="36">
        <v>0</v>
      </c>
      <c r="Y1258" s="36">
        <v>0</v>
      </c>
      <c r="Z1258" s="36">
        <v>0</v>
      </c>
      <c r="AA1258" s="36">
        <v>0</v>
      </c>
      <c r="AB1258" s="36">
        <v>0</v>
      </c>
      <c r="AC1258" s="36">
        <v>0</v>
      </c>
      <c r="AD1258" s="37">
        <v>1</v>
      </c>
      <c r="AE1258" s="36">
        <v>0</v>
      </c>
      <c r="AF1258" s="36">
        <v>0</v>
      </c>
    </row>
    <row r="1259" spans="1:32">
      <c r="A1259" s="43" t="s">
        <v>1366</v>
      </c>
      <c r="B1259" s="43" t="s">
        <v>1367</v>
      </c>
      <c r="C1259" s="34" t="s">
        <v>1404</v>
      </c>
      <c r="D1259" s="34" t="s">
        <v>1417</v>
      </c>
      <c r="E1259" s="34" t="s">
        <v>1948</v>
      </c>
      <c r="F1259" s="34" t="s">
        <v>1370</v>
      </c>
      <c r="G1259" s="36">
        <v>0</v>
      </c>
      <c r="H1259" s="36">
        <v>0</v>
      </c>
      <c r="I1259" s="36">
        <v>0</v>
      </c>
      <c r="J1259" s="36">
        <v>0</v>
      </c>
      <c r="K1259" s="37">
        <v>1</v>
      </c>
      <c r="L1259" s="36">
        <v>0</v>
      </c>
      <c r="M1259" s="36">
        <v>0</v>
      </c>
      <c r="N1259" s="36">
        <v>0</v>
      </c>
      <c r="O1259" s="36">
        <v>0</v>
      </c>
      <c r="P1259" s="36">
        <v>0</v>
      </c>
      <c r="Q1259" s="36">
        <v>0</v>
      </c>
      <c r="R1259" s="36">
        <v>0</v>
      </c>
      <c r="S1259" s="36">
        <v>0</v>
      </c>
      <c r="T1259" s="36">
        <v>0</v>
      </c>
      <c r="U1259" s="36">
        <v>0</v>
      </c>
      <c r="V1259" s="36">
        <v>0</v>
      </c>
      <c r="W1259" s="36">
        <v>0</v>
      </c>
      <c r="X1259" s="36">
        <v>0</v>
      </c>
      <c r="Y1259" s="36">
        <v>0</v>
      </c>
      <c r="Z1259" s="36">
        <v>0</v>
      </c>
      <c r="AA1259" s="36">
        <v>0</v>
      </c>
      <c r="AB1259" s="36">
        <v>0</v>
      </c>
      <c r="AC1259" s="36">
        <v>0</v>
      </c>
      <c r="AD1259" s="36">
        <v>0</v>
      </c>
      <c r="AE1259" s="36">
        <v>0</v>
      </c>
      <c r="AF1259" s="36">
        <v>0</v>
      </c>
    </row>
    <row r="1260" spans="1:32">
      <c r="A1260" s="43" t="s">
        <v>1366</v>
      </c>
      <c r="B1260" s="43" t="s">
        <v>1367</v>
      </c>
      <c r="C1260" s="34" t="s">
        <v>1404</v>
      </c>
      <c r="D1260" s="34" t="s">
        <v>1418</v>
      </c>
      <c r="E1260" s="34" t="s">
        <v>1948</v>
      </c>
      <c r="F1260" s="34" t="s">
        <v>1370</v>
      </c>
      <c r="G1260" s="36">
        <v>0</v>
      </c>
      <c r="H1260" s="36">
        <v>0</v>
      </c>
      <c r="I1260" s="36">
        <v>0</v>
      </c>
      <c r="J1260" s="36">
        <v>0</v>
      </c>
      <c r="K1260" s="36">
        <v>0</v>
      </c>
      <c r="L1260" s="36">
        <v>0</v>
      </c>
      <c r="M1260" s="36">
        <v>0</v>
      </c>
      <c r="N1260" s="36">
        <v>0</v>
      </c>
      <c r="O1260" s="36">
        <v>0</v>
      </c>
      <c r="P1260" s="36">
        <v>0</v>
      </c>
      <c r="Q1260" s="36">
        <v>0</v>
      </c>
      <c r="R1260" s="37">
        <v>1</v>
      </c>
      <c r="S1260" s="37">
        <v>1</v>
      </c>
      <c r="T1260" s="36">
        <v>0</v>
      </c>
      <c r="U1260" s="36">
        <v>0</v>
      </c>
      <c r="V1260" s="37">
        <v>1</v>
      </c>
      <c r="W1260" s="36">
        <v>0</v>
      </c>
      <c r="X1260" s="36">
        <v>0</v>
      </c>
      <c r="Y1260" s="36">
        <v>0</v>
      </c>
      <c r="Z1260" s="36">
        <v>0</v>
      </c>
      <c r="AA1260" s="36">
        <v>0</v>
      </c>
      <c r="AB1260" s="36">
        <v>0</v>
      </c>
      <c r="AC1260" s="36">
        <v>0</v>
      </c>
      <c r="AD1260" s="37">
        <v>1</v>
      </c>
      <c r="AE1260" s="36">
        <v>0</v>
      </c>
      <c r="AF1260" s="36">
        <v>0</v>
      </c>
    </row>
    <row r="1261" spans="1:32">
      <c r="A1261" s="43" t="s">
        <v>1366</v>
      </c>
      <c r="B1261" s="43" t="s">
        <v>1367</v>
      </c>
      <c r="C1261" s="34" t="s">
        <v>1404</v>
      </c>
      <c r="D1261" s="34" t="s">
        <v>1419</v>
      </c>
      <c r="E1261" s="34" t="s">
        <v>1995</v>
      </c>
      <c r="F1261" s="34" t="s">
        <v>1370</v>
      </c>
      <c r="G1261" s="36">
        <v>0</v>
      </c>
      <c r="H1261" s="36">
        <v>0</v>
      </c>
      <c r="I1261" s="36">
        <v>0</v>
      </c>
      <c r="J1261" s="36">
        <v>0</v>
      </c>
      <c r="K1261" s="37">
        <v>1</v>
      </c>
      <c r="L1261" s="37">
        <v>1</v>
      </c>
      <c r="M1261" s="36">
        <v>0</v>
      </c>
      <c r="N1261" s="36">
        <v>0</v>
      </c>
      <c r="O1261" s="37">
        <v>1</v>
      </c>
      <c r="P1261" s="37">
        <v>1</v>
      </c>
      <c r="Q1261" s="36">
        <v>0</v>
      </c>
      <c r="R1261" s="36">
        <v>0</v>
      </c>
      <c r="S1261" s="36">
        <v>0</v>
      </c>
      <c r="T1261" s="36">
        <v>0</v>
      </c>
      <c r="U1261" s="36">
        <v>0</v>
      </c>
      <c r="V1261" s="36">
        <v>0</v>
      </c>
      <c r="W1261" s="36">
        <v>0</v>
      </c>
      <c r="X1261" s="36">
        <v>0</v>
      </c>
      <c r="Y1261" s="36">
        <v>0</v>
      </c>
      <c r="Z1261" s="36">
        <v>0</v>
      </c>
      <c r="AA1261" s="36">
        <v>0</v>
      </c>
      <c r="AB1261" s="36">
        <v>0</v>
      </c>
      <c r="AC1261" s="36">
        <v>0</v>
      </c>
      <c r="AD1261" s="36">
        <v>0</v>
      </c>
      <c r="AE1261" s="36">
        <v>0</v>
      </c>
      <c r="AF1261" s="36">
        <v>0</v>
      </c>
    </row>
    <row r="1262" spans="1:32">
      <c r="A1262" s="43" t="s">
        <v>1366</v>
      </c>
      <c r="B1262" s="43" t="s">
        <v>1367</v>
      </c>
      <c r="C1262" s="34" t="s">
        <v>1404</v>
      </c>
      <c r="D1262" s="34" t="s">
        <v>1420</v>
      </c>
      <c r="E1262" s="34" t="s">
        <v>1995</v>
      </c>
      <c r="F1262" s="34" t="s">
        <v>1370</v>
      </c>
      <c r="G1262" s="36">
        <v>0</v>
      </c>
      <c r="H1262" s="36">
        <v>0</v>
      </c>
      <c r="I1262" s="36">
        <v>0</v>
      </c>
      <c r="J1262" s="36">
        <v>0</v>
      </c>
      <c r="K1262" s="37">
        <v>1</v>
      </c>
      <c r="L1262" s="37">
        <v>1</v>
      </c>
      <c r="M1262" s="36">
        <v>0</v>
      </c>
      <c r="N1262" s="36">
        <v>0</v>
      </c>
      <c r="O1262" s="37">
        <v>1</v>
      </c>
      <c r="P1262" s="37">
        <v>1</v>
      </c>
      <c r="Q1262" s="36">
        <v>0</v>
      </c>
      <c r="R1262" s="36">
        <v>0</v>
      </c>
      <c r="S1262" s="36">
        <v>0</v>
      </c>
      <c r="T1262" s="36">
        <v>0</v>
      </c>
      <c r="U1262" s="36">
        <v>0</v>
      </c>
      <c r="V1262" s="36">
        <v>0</v>
      </c>
      <c r="W1262" s="36">
        <v>0</v>
      </c>
      <c r="X1262" s="36">
        <v>0</v>
      </c>
      <c r="Y1262" s="36">
        <v>0</v>
      </c>
      <c r="Z1262" s="36">
        <v>0</v>
      </c>
      <c r="AA1262" s="36">
        <v>0</v>
      </c>
      <c r="AB1262" s="36">
        <v>0</v>
      </c>
      <c r="AC1262" s="36">
        <v>0</v>
      </c>
      <c r="AD1262" s="36">
        <v>0</v>
      </c>
      <c r="AE1262" s="36">
        <v>0</v>
      </c>
      <c r="AF1262" s="36">
        <v>0</v>
      </c>
    </row>
    <row r="1263" spans="1:32">
      <c r="A1263" s="43" t="s">
        <v>1366</v>
      </c>
      <c r="B1263" s="43" t="s">
        <v>1367</v>
      </c>
      <c r="C1263" s="34" t="s">
        <v>1404</v>
      </c>
      <c r="D1263" s="34" t="s">
        <v>1421</v>
      </c>
      <c r="E1263" s="34" t="s">
        <v>1948</v>
      </c>
      <c r="F1263" s="34" t="s">
        <v>1370</v>
      </c>
      <c r="G1263" s="36">
        <v>0</v>
      </c>
      <c r="H1263" s="36">
        <v>0</v>
      </c>
      <c r="I1263" s="36">
        <v>0</v>
      </c>
      <c r="J1263" s="36">
        <v>0</v>
      </c>
      <c r="K1263" s="37">
        <v>1</v>
      </c>
      <c r="L1263" s="36">
        <v>0</v>
      </c>
      <c r="M1263" s="36">
        <v>0</v>
      </c>
      <c r="N1263" s="36">
        <v>0</v>
      </c>
      <c r="O1263" s="36">
        <v>0</v>
      </c>
      <c r="P1263" s="36">
        <v>0</v>
      </c>
      <c r="Q1263" s="36">
        <v>0</v>
      </c>
      <c r="R1263" s="37">
        <v>1</v>
      </c>
      <c r="S1263" s="37">
        <v>1</v>
      </c>
      <c r="T1263" s="36">
        <v>0</v>
      </c>
      <c r="U1263" s="36">
        <v>0</v>
      </c>
      <c r="V1263" s="36">
        <v>0</v>
      </c>
      <c r="W1263" s="36">
        <v>0</v>
      </c>
      <c r="X1263" s="36">
        <v>0</v>
      </c>
      <c r="Y1263" s="36">
        <v>0</v>
      </c>
      <c r="Z1263" s="36">
        <v>0</v>
      </c>
      <c r="AA1263" s="36">
        <v>0</v>
      </c>
      <c r="AB1263" s="36">
        <v>0</v>
      </c>
      <c r="AC1263" s="36">
        <v>0</v>
      </c>
      <c r="AD1263" s="36">
        <v>0</v>
      </c>
      <c r="AE1263" s="36">
        <v>0</v>
      </c>
      <c r="AF1263" s="36">
        <v>0</v>
      </c>
    </row>
    <row r="1264" spans="1:32">
      <c r="A1264" s="43" t="s">
        <v>1366</v>
      </c>
      <c r="B1264" s="43" t="s">
        <v>1367</v>
      </c>
      <c r="C1264" s="34" t="s">
        <v>1404</v>
      </c>
      <c r="D1264" s="34" t="s">
        <v>1422</v>
      </c>
      <c r="E1264" s="34" t="s">
        <v>1948</v>
      </c>
      <c r="F1264" s="34" t="s">
        <v>1370</v>
      </c>
      <c r="G1264" s="36">
        <v>0</v>
      </c>
      <c r="H1264" s="36">
        <v>0</v>
      </c>
      <c r="I1264" s="36">
        <v>0</v>
      </c>
      <c r="J1264" s="36">
        <v>0</v>
      </c>
      <c r="K1264" s="36">
        <v>0</v>
      </c>
      <c r="L1264" s="36">
        <v>0</v>
      </c>
      <c r="M1264" s="36">
        <v>0</v>
      </c>
      <c r="N1264" s="36">
        <v>0</v>
      </c>
      <c r="O1264" s="36">
        <v>0</v>
      </c>
      <c r="P1264" s="36">
        <v>0</v>
      </c>
      <c r="Q1264" s="36">
        <v>0</v>
      </c>
      <c r="R1264" s="37">
        <v>1</v>
      </c>
      <c r="S1264" s="37">
        <v>1</v>
      </c>
      <c r="T1264" s="36">
        <v>0</v>
      </c>
      <c r="U1264" s="36">
        <v>0</v>
      </c>
      <c r="V1264" s="36">
        <v>0</v>
      </c>
      <c r="W1264" s="36">
        <v>0</v>
      </c>
      <c r="X1264" s="36">
        <v>0</v>
      </c>
      <c r="Y1264" s="36">
        <v>0</v>
      </c>
      <c r="Z1264" s="36">
        <v>0</v>
      </c>
      <c r="AA1264" s="36">
        <v>0</v>
      </c>
      <c r="AB1264" s="36">
        <v>0</v>
      </c>
      <c r="AC1264" s="36">
        <v>0</v>
      </c>
      <c r="AD1264" s="36">
        <v>0</v>
      </c>
      <c r="AE1264" s="36">
        <v>0</v>
      </c>
      <c r="AF1264" s="36">
        <v>0</v>
      </c>
    </row>
    <row r="1265" spans="1:32">
      <c r="A1265" s="43" t="s">
        <v>1366</v>
      </c>
      <c r="B1265" s="43" t="s">
        <v>1367</v>
      </c>
      <c r="C1265" s="34" t="s">
        <v>1404</v>
      </c>
      <c r="D1265" s="34" t="s">
        <v>1423</v>
      </c>
      <c r="E1265" s="34" t="s">
        <v>2070</v>
      </c>
      <c r="F1265" s="34" t="s">
        <v>1370</v>
      </c>
      <c r="G1265" s="36">
        <v>0</v>
      </c>
      <c r="H1265" s="36">
        <v>0</v>
      </c>
      <c r="I1265" s="36">
        <v>0</v>
      </c>
      <c r="J1265" s="36">
        <v>0</v>
      </c>
      <c r="K1265" s="37">
        <v>1</v>
      </c>
      <c r="L1265" s="37">
        <v>1</v>
      </c>
      <c r="M1265" s="36">
        <v>0</v>
      </c>
      <c r="N1265" s="37">
        <v>1</v>
      </c>
      <c r="O1265" s="37">
        <v>1</v>
      </c>
      <c r="P1265" s="36">
        <v>0</v>
      </c>
      <c r="Q1265" s="36">
        <v>0</v>
      </c>
      <c r="R1265" s="36">
        <v>0</v>
      </c>
      <c r="S1265" s="36">
        <v>0</v>
      </c>
      <c r="T1265" s="36">
        <v>0</v>
      </c>
      <c r="U1265" s="36">
        <v>0</v>
      </c>
      <c r="V1265" s="36">
        <v>0</v>
      </c>
      <c r="W1265" s="36">
        <v>0</v>
      </c>
      <c r="X1265" s="36">
        <v>0</v>
      </c>
      <c r="Y1265" s="36">
        <v>0</v>
      </c>
      <c r="Z1265" s="36">
        <v>0</v>
      </c>
      <c r="AA1265" s="36">
        <v>0</v>
      </c>
      <c r="AB1265" s="36">
        <v>0</v>
      </c>
      <c r="AC1265" s="36">
        <v>0</v>
      </c>
      <c r="AD1265" s="36">
        <v>0</v>
      </c>
      <c r="AE1265" s="36">
        <v>0</v>
      </c>
      <c r="AF1265" s="36">
        <v>0</v>
      </c>
    </row>
    <row r="1266" spans="1:32">
      <c r="A1266" s="43" t="s">
        <v>1366</v>
      </c>
      <c r="B1266" s="43" t="s">
        <v>1367</v>
      </c>
      <c r="C1266" s="34" t="s">
        <v>1209</v>
      </c>
      <c r="D1266" s="34" t="s">
        <v>1424</v>
      </c>
      <c r="E1266" s="34" t="s">
        <v>1948</v>
      </c>
      <c r="F1266" s="34" t="s">
        <v>1370</v>
      </c>
      <c r="G1266" s="36">
        <v>0</v>
      </c>
      <c r="H1266" s="36">
        <v>0</v>
      </c>
      <c r="I1266" s="36">
        <v>0</v>
      </c>
      <c r="J1266" s="36">
        <v>0</v>
      </c>
      <c r="K1266" s="36">
        <v>0</v>
      </c>
      <c r="L1266" s="36">
        <v>0</v>
      </c>
      <c r="M1266" s="36">
        <v>0</v>
      </c>
      <c r="N1266" s="36">
        <v>0</v>
      </c>
      <c r="O1266" s="36">
        <v>0</v>
      </c>
      <c r="P1266" s="36">
        <v>0</v>
      </c>
      <c r="Q1266" s="36">
        <v>0</v>
      </c>
      <c r="R1266" s="37">
        <v>1</v>
      </c>
      <c r="S1266" s="37">
        <v>1</v>
      </c>
      <c r="T1266" s="36">
        <v>0</v>
      </c>
      <c r="U1266" s="36">
        <v>0</v>
      </c>
      <c r="V1266" s="36">
        <v>0</v>
      </c>
      <c r="W1266" s="36">
        <v>0</v>
      </c>
      <c r="X1266" s="36">
        <v>0</v>
      </c>
      <c r="Y1266" s="36">
        <v>0</v>
      </c>
      <c r="Z1266" s="36">
        <v>0</v>
      </c>
      <c r="AA1266" s="36">
        <v>0</v>
      </c>
      <c r="AB1266" s="36">
        <v>0</v>
      </c>
      <c r="AC1266" s="36">
        <v>0</v>
      </c>
      <c r="AD1266" s="37">
        <v>1</v>
      </c>
      <c r="AE1266" s="36">
        <v>0</v>
      </c>
      <c r="AF1266" s="36">
        <v>0</v>
      </c>
    </row>
    <row r="1267" spans="1:32">
      <c r="A1267" s="43" t="s">
        <v>1366</v>
      </c>
      <c r="B1267" s="43" t="s">
        <v>1367</v>
      </c>
      <c r="C1267" s="34" t="s">
        <v>1209</v>
      </c>
      <c r="D1267" s="34" t="s">
        <v>1425</v>
      </c>
      <c r="E1267" s="34" t="s">
        <v>1948</v>
      </c>
      <c r="F1267" s="34" t="s">
        <v>1370</v>
      </c>
      <c r="G1267" s="36">
        <v>0</v>
      </c>
      <c r="H1267" s="36">
        <v>0</v>
      </c>
      <c r="I1267" s="36">
        <v>0</v>
      </c>
      <c r="J1267" s="36">
        <v>0</v>
      </c>
      <c r="K1267" s="37">
        <v>1</v>
      </c>
      <c r="L1267" s="36">
        <v>0</v>
      </c>
      <c r="M1267" s="36">
        <v>0</v>
      </c>
      <c r="N1267" s="36">
        <v>0</v>
      </c>
      <c r="O1267" s="36">
        <v>0</v>
      </c>
      <c r="P1267" s="36">
        <v>0</v>
      </c>
      <c r="Q1267" s="36">
        <v>0</v>
      </c>
      <c r="R1267" s="37">
        <v>1</v>
      </c>
      <c r="S1267" s="36">
        <v>0</v>
      </c>
      <c r="T1267" s="36">
        <v>0</v>
      </c>
      <c r="U1267" s="36">
        <v>0</v>
      </c>
      <c r="V1267" s="36">
        <v>0</v>
      </c>
      <c r="W1267" s="36">
        <v>0</v>
      </c>
      <c r="X1267" s="36">
        <v>0</v>
      </c>
      <c r="Y1267" s="36">
        <v>0</v>
      </c>
      <c r="Z1267" s="36">
        <v>0</v>
      </c>
      <c r="AA1267" s="36">
        <v>0</v>
      </c>
      <c r="AB1267" s="36">
        <v>0</v>
      </c>
      <c r="AC1267" s="36">
        <v>0</v>
      </c>
      <c r="AD1267" s="36">
        <v>0</v>
      </c>
      <c r="AE1267" s="36">
        <v>0</v>
      </c>
      <c r="AF1267" s="36">
        <v>0</v>
      </c>
    </row>
    <row r="1268" spans="1:32">
      <c r="A1268" s="43" t="s">
        <v>1366</v>
      </c>
      <c r="B1268" s="43" t="s">
        <v>1367</v>
      </c>
      <c r="C1268" s="34" t="s">
        <v>1209</v>
      </c>
      <c r="D1268" s="34" t="s">
        <v>1426</v>
      </c>
      <c r="E1268" s="34" t="s">
        <v>1948</v>
      </c>
      <c r="F1268" s="34" t="s">
        <v>1370</v>
      </c>
      <c r="G1268" s="36">
        <v>0</v>
      </c>
      <c r="H1268" s="36">
        <v>0</v>
      </c>
      <c r="I1268" s="36">
        <v>0</v>
      </c>
      <c r="J1268" s="36">
        <v>0</v>
      </c>
      <c r="K1268" s="37">
        <v>1</v>
      </c>
      <c r="L1268" s="37">
        <v>1</v>
      </c>
      <c r="M1268" s="36">
        <v>0</v>
      </c>
      <c r="N1268" s="36">
        <v>0</v>
      </c>
      <c r="O1268" s="36">
        <v>0</v>
      </c>
      <c r="P1268" s="36">
        <v>0</v>
      </c>
      <c r="Q1268" s="36">
        <v>0</v>
      </c>
      <c r="R1268" s="37">
        <v>1</v>
      </c>
      <c r="S1268" s="37">
        <v>1</v>
      </c>
      <c r="T1268" s="36">
        <v>0</v>
      </c>
      <c r="U1268" s="36">
        <v>0</v>
      </c>
      <c r="V1268" s="36">
        <v>0</v>
      </c>
      <c r="W1268" s="36">
        <v>0</v>
      </c>
      <c r="X1268" s="36">
        <v>0</v>
      </c>
      <c r="Y1268" s="36">
        <v>0</v>
      </c>
      <c r="Z1268" s="36">
        <v>0</v>
      </c>
      <c r="AA1268" s="36">
        <v>0</v>
      </c>
      <c r="AB1268" s="36">
        <v>0</v>
      </c>
      <c r="AC1268" s="36">
        <v>0</v>
      </c>
      <c r="AD1268" s="36">
        <v>0</v>
      </c>
      <c r="AE1268" s="36">
        <v>0</v>
      </c>
      <c r="AF1268" s="36">
        <v>0</v>
      </c>
    </row>
    <row r="1269" spans="1:32">
      <c r="A1269" s="43" t="s">
        <v>1366</v>
      </c>
      <c r="B1269" s="43" t="s">
        <v>1367</v>
      </c>
      <c r="C1269" s="34" t="s">
        <v>1209</v>
      </c>
      <c r="D1269" s="34" t="s">
        <v>1427</v>
      </c>
      <c r="E1269" s="34" t="s">
        <v>1948</v>
      </c>
      <c r="F1269" s="34" t="s">
        <v>1370</v>
      </c>
      <c r="G1269" s="36">
        <v>0</v>
      </c>
      <c r="H1269" s="36">
        <v>0</v>
      </c>
      <c r="I1269" s="36">
        <v>0</v>
      </c>
      <c r="J1269" s="36">
        <v>0</v>
      </c>
      <c r="K1269" s="37">
        <v>1</v>
      </c>
      <c r="L1269" s="36">
        <v>0</v>
      </c>
      <c r="M1269" s="36">
        <v>0</v>
      </c>
      <c r="N1269" s="36">
        <v>0</v>
      </c>
      <c r="O1269" s="36">
        <v>0</v>
      </c>
      <c r="P1269" s="36">
        <v>0</v>
      </c>
      <c r="Q1269" s="36">
        <v>0</v>
      </c>
      <c r="R1269" s="37">
        <v>1</v>
      </c>
      <c r="S1269" s="37">
        <v>1</v>
      </c>
      <c r="T1269" s="36">
        <v>0</v>
      </c>
      <c r="U1269" s="37">
        <v>1</v>
      </c>
      <c r="V1269" s="37">
        <v>1</v>
      </c>
      <c r="W1269" s="36">
        <v>0</v>
      </c>
      <c r="X1269" s="36">
        <v>0</v>
      </c>
      <c r="Y1269" s="36">
        <v>0</v>
      </c>
      <c r="Z1269" s="36">
        <v>0</v>
      </c>
      <c r="AA1269" s="36">
        <v>0</v>
      </c>
      <c r="AB1269" s="36">
        <v>0</v>
      </c>
      <c r="AC1269" s="36">
        <v>0</v>
      </c>
      <c r="AD1269" s="37">
        <v>1</v>
      </c>
      <c r="AE1269" s="36">
        <v>0</v>
      </c>
      <c r="AF1269" s="36">
        <v>0</v>
      </c>
    </row>
    <row r="1270" spans="1:32">
      <c r="A1270" s="43" t="s">
        <v>1366</v>
      </c>
      <c r="B1270" s="34" t="s">
        <v>1367</v>
      </c>
      <c r="C1270" s="34" t="s">
        <v>1428</v>
      </c>
      <c r="D1270" s="34" t="s">
        <v>1429</v>
      </c>
      <c r="E1270" s="34" t="s">
        <v>1950</v>
      </c>
      <c r="F1270" s="34" t="s">
        <v>1370</v>
      </c>
      <c r="G1270" s="36">
        <v>0</v>
      </c>
      <c r="H1270" s="36">
        <v>0</v>
      </c>
      <c r="I1270" s="36">
        <v>0</v>
      </c>
      <c r="J1270" s="36">
        <v>0</v>
      </c>
      <c r="K1270" s="37">
        <v>1</v>
      </c>
      <c r="L1270" s="37">
        <v>1</v>
      </c>
      <c r="M1270" s="36">
        <v>0</v>
      </c>
      <c r="N1270" s="36">
        <v>0</v>
      </c>
      <c r="O1270" s="37">
        <v>1</v>
      </c>
      <c r="P1270" s="37">
        <v>1</v>
      </c>
      <c r="Q1270" s="36">
        <v>0</v>
      </c>
      <c r="R1270" s="36">
        <v>0</v>
      </c>
      <c r="S1270" s="36">
        <v>0</v>
      </c>
      <c r="T1270" s="36">
        <v>0</v>
      </c>
      <c r="U1270" s="36">
        <v>0</v>
      </c>
      <c r="V1270" s="36">
        <v>0</v>
      </c>
      <c r="W1270" s="36">
        <v>0</v>
      </c>
      <c r="X1270" s="37">
        <v>1</v>
      </c>
      <c r="Y1270" s="37">
        <v>1</v>
      </c>
      <c r="Z1270" s="36">
        <v>0</v>
      </c>
      <c r="AA1270" s="36">
        <v>0</v>
      </c>
      <c r="AB1270" s="36">
        <v>0</v>
      </c>
      <c r="AC1270" s="36">
        <v>0</v>
      </c>
      <c r="AD1270" s="37">
        <v>1</v>
      </c>
      <c r="AE1270" s="36">
        <v>0</v>
      </c>
      <c r="AF1270" s="36">
        <v>0</v>
      </c>
    </row>
    <row r="1271" spans="1:32">
      <c r="A1271" s="43" t="s">
        <v>1366</v>
      </c>
      <c r="B1271" s="34" t="s">
        <v>1367</v>
      </c>
      <c r="C1271" s="34" t="s">
        <v>1428</v>
      </c>
      <c r="D1271" s="34" t="s">
        <v>1430</v>
      </c>
      <c r="E1271" s="34" t="s">
        <v>1948</v>
      </c>
      <c r="F1271" s="34" t="s">
        <v>1370</v>
      </c>
      <c r="G1271" s="36">
        <v>0</v>
      </c>
      <c r="H1271" s="36">
        <v>0</v>
      </c>
      <c r="I1271" s="36">
        <v>0</v>
      </c>
      <c r="J1271" s="36">
        <v>0</v>
      </c>
      <c r="K1271" s="37">
        <v>1</v>
      </c>
      <c r="L1271" s="36">
        <v>0</v>
      </c>
      <c r="M1271" s="36">
        <v>0</v>
      </c>
      <c r="N1271" s="36">
        <v>0</v>
      </c>
      <c r="O1271" s="36">
        <v>0</v>
      </c>
      <c r="P1271" s="36">
        <v>0</v>
      </c>
      <c r="Q1271" s="36">
        <v>0</v>
      </c>
      <c r="R1271" s="36">
        <v>0</v>
      </c>
      <c r="S1271" s="36">
        <v>0</v>
      </c>
      <c r="T1271" s="36">
        <v>0</v>
      </c>
      <c r="U1271" s="36">
        <v>0</v>
      </c>
      <c r="V1271" s="36">
        <v>0</v>
      </c>
      <c r="W1271" s="36">
        <v>0</v>
      </c>
      <c r="X1271" s="36">
        <v>0</v>
      </c>
      <c r="Y1271" s="36">
        <v>0</v>
      </c>
      <c r="Z1271" s="36">
        <v>0</v>
      </c>
      <c r="AA1271" s="36">
        <v>0</v>
      </c>
      <c r="AB1271" s="36">
        <v>0</v>
      </c>
      <c r="AC1271" s="36">
        <v>0</v>
      </c>
      <c r="AD1271" s="36">
        <v>0</v>
      </c>
      <c r="AE1271" s="36">
        <v>0</v>
      </c>
      <c r="AF1271" s="36">
        <v>0</v>
      </c>
    </row>
    <row r="1273" spans="1:32">
      <c r="A1273" s="43" t="s">
        <v>1431</v>
      </c>
      <c r="B1273" s="34" t="s">
        <v>1432</v>
      </c>
      <c r="D1273" s="34" t="s">
        <v>1433</v>
      </c>
      <c r="E1273" s="34" t="s">
        <v>47</v>
      </c>
      <c r="F1273" s="43" t="s">
        <v>1434</v>
      </c>
      <c r="G1273" s="45">
        <v>0</v>
      </c>
      <c r="H1273" s="45">
        <v>0</v>
      </c>
      <c r="I1273" s="45">
        <v>0</v>
      </c>
      <c r="J1273" s="45">
        <v>0</v>
      </c>
      <c r="K1273" s="37">
        <v>1</v>
      </c>
      <c r="L1273" s="37">
        <v>1</v>
      </c>
      <c r="M1273" s="45">
        <v>0</v>
      </c>
      <c r="N1273" s="45">
        <v>0</v>
      </c>
      <c r="O1273" s="45">
        <v>0</v>
      </c>
      <c r="P1273" s="45">
        <v>0</v>
      </c>
      <c r="Q1273" s="45">
        <v>0</v>
      </c>
      <c r="R1273" s="45">
        <v>0</v>
      </c>
      <c r="S1273" s="45">
        <v>0</v>
      </c>
      <c r="T1273" s="45">
        <v>0</v>
      </c>
      <c r="U1273" s="45">
        <v>0</v>
      </c>
      <c r="V1273" s="45">
        <v>0</v>
      </c>
      <c r="W1273" s="45">
        <v>0</v>
      </c>
      <c r="X1273" s="37">
        <v>1</v>
      </c>
      <c r="Y1273" s="37">
        <v>1</v>
      </c>
      <c r="Z1273" s="45">
        <v>0</v>
      </c>
      <c r="AA1273" s="45">
        <v>0</v>
      </c>
      <c r="AB1273" s="45">
        <v>0</v>
      </c>
      <c r="AC1273" s="45">
        <v>0</v>
      </c>
      <c r="AD1273" s="37">
        <v>1</v>
      </c>
      <c r="AE1273" s="45">
        <v>0</v>
      </c>
      <c r="AF1273" s="45">
        <v>0</v>
      </c>
    </row>
    <row r="1274" spans="1:32">
      <c r="A1274" s="43" t="s">
        <v>1431</v>
      </c>
      <c r="B1274" s="34" t="s">
        <v>1432</v>
      </c>
      <c r="D1274" s="43" t="s">
        <v>1435</v>
      </c>
      <c r="E1274" s="34" t="s">
        <v>1436</v>
      </c>
      <c r="F1274" s="43" t="s">
        <v>1434</v>
      </c>
      <c r="G1274" s="45">
        <v>0</v>
      </c>
      <c r="H1274" s="45">
        <v>0</v>
      </c>
      <c r="I1274" s="45">
        <v>0</v>
      </c>
      <c r="J1274" s="45">
        <v>0</v>
      </c>
      <c r="K1274" s="37">
        <v>1</v>
      </c>
      <c r="L1274" s="37">
        <v>1</v>
      </c>
      <c r="M1274" s="45">
        <v>0</v>
      </c>
      <c r="N1274" s="45">
        <v>0</v>
      </c>
      <c r="O1274" s="45">
        <v>0</v>
      </c>
      <c r="P1274" s="45">
        <v>0</v>
      </c>
      <c r="Q1274" s="45">
        <v>0</v>
      </c>
      <c r="R1274" s="45">
        <v>0</v>
      </c>
      <c r="S1274" s="45">
        <v>0</v>
      </c>
      <c r="T1274" s="45">
        <v>0</v>
      </c>
      <c r="U1274" s="45">
        <v>0</v>
      </c>
      <c r="V1274" s="45">
        <v>0</v>
      </c>
      <c r="W1274" s="45">
        <v>0</v>
      </c>
      <c r="X1274" s="37">
        <v>1</v>
      </c>
      <c r="Y1274" s="37">
        <v>1</v>
      </c>
      <c r="Z1274" s="45">
        <v>0</v>
      </c>
      <c r="AA1274" s="45">
        <v>0</v>
      </c>
      <c r="AB1274" s="45">
        <v>0</v>
      </c>
      <c r="AC1274" s="45">
        <v>0</v>
      </c>
      <c r="AD1274" s="37">
        <v>1</v>
      </c>
      <c r="AE1274" s="45">
        <v>0</v>
      </c>
      <c r="AF1274" s="45">
        <v>0</v>
      </c>
    </row>
    <row r="1276" spans="1:32">
      <c r="A1276" s="43" t="s">
        <v>1431</v>
      </c>
      <c r="B1276" s="34" t="s">
        <v>1437</v>
      </c>
      <c r="C1276" s="34" t="s">
        <v>1438</v>
      </c>
      <c r="D1276" s="43" t="s">
        <v>1439</v>
      </c>
      <c r="E1276" s="34" t="s">
        <v>1968</v>
      </c>
      <c r="F1276" s="43" t="s">
        <v>1440</v>
      </c>
      <c r="G1276" s="45">
        <v>0</v>
      </c>
      <c r="H1276" s="45">
        <v>0</v>
      </c>
      <c r="I1276" s="45">
        <v>0</v>
      </c>
      <c r="J1276" s="37">
        <v>1</v>
      </c>
      <c r="K1276" s="37">
        <v>1</v>
      </c>
      <c r="L1276" s="37">
        <v>1</v>
      </c>
      <c r="M1276" s="45">
        <v>0</v>
      </c>
      <c r="N1276" s="45">
        <v>0</v>
      </c>
      <c r="O1276" s="45">
        <v>0</v>
      </c>
      <c r="P1276" s="45">
        <v>0</v>
      </c>
      <c r="Q1276" s="45">
        <v>0</v>
      </c>
      <c r="R1276" s="37">
        <v>1</v>
      </c>
      <c r="S1276" s="37">
        <v>1</v>
      </c>
      <c r="T1276" s="45">
        <v>0</v>
      </c>
      <c r="U1276" s="45">
        <v>0</v>
      </c>
      <c r="V1276" s="45">
        <v>0</v>
      </c>
      <c r="W1276" s="45">
        <v>0</v>
      </c>
      <c r="X1276" s="45">
        <v>0</v>
      </c>
      <c r="Y1276" s="45">
        <v>0</v>
      </c>
      <c r="Z1276" s="45">
        <v>0</v>
      </c>
      <c r="AA1276" s="45">
        <v>0</v>
      </c>
      <c r="AB1276" s="45">
        <v>0</v>
      </c>
      <c r="AC1276" s="45">
        <v>0</v>
      </c>
      <c r="AD1276" s="45">
        <v>0</v>
      </c>
      <c r="AE1276" s="45">
        <v>0</v>
      </c>
      <c r="AF1276" s="45">
        <v>0</v>
      </c>
    </row>
    <row r="1277" spans="1:32">
      <c r="A1277" s="43" t="s">
        <v>1431</v>
      </c>
      <c r="B1277" s="34" t="s">
        <v>1437</v>
      </c>
      <c r="C1277" s="34" t="s">
        <v>1438</v>
      </c>
      <c r="D1277" s="43" t="s">
        <v>1441</v>
      </c>
      <c r="E1277" s="34" t="s">
        <v>1948</v>
      </c>
      <c r="F1277" s="43" t="s">
        <v>1440</v>
      </c>
      <c r="G1277" s="45">
        <v>0</v>
      </c>
      <c r="H1277" s="37">
        <v>1</v>
      </c>
      <c r="I1277" s="45">
        <v>0</v>
      </c>
      <c r="J1277" s="37">
        <v>1</v>
      </c>
      <c r="K1277" s="37">
        <v>1</v>
      </c>
      <c r="L1277" s="37">
        <v>1</v>
      </c>
      <c r="M1277" s="45">
        <v>0</v>
      </c>
      <c r="N1277" s="45">
        <v>0</v>
      </c>
      <c r="O1277" s="45">
        <v>0</v>
      </c>
      <c r="P1277" s="45">
        <v>0</v>
      </c>
      <c r="Q1277" s="45">
        <v>0</v>
      </c>
      <c r="R1277" s="37">
        <v>1</v>
      </c>
      <c r="S1277" s="37">
        <v>1</v>
      </c>
      <c r="T1277" s="45">
        <v>0</v>
      </c>
      <c r="U1277" s="45">
        <v>0</v>
      </c>
      <c r="V1277" s="45">
        <v>0</v>
      </c>
      <c r="W1277" s="45">
        <v>0</v>
      </c>
      <c r="X1277" s="45">
        <v>0</v>
      </c>
      <c r="Y1277" s="45">
        <v>0</v>
      </c>
      <c r="Z1277" s="45">
        <v>0</v>
      </c>
      <c r="AA1277" s="45">
        <v>0</v>
      </c>
      <c r="AB1277" s="45">
        <v>0</v>
      </c>
      <c r="AC1277" s="45">
        <v>0</v>
      </c>
      <c r="AD1277" s="45">
        <v>0</v>
      </c>
      <c r="AE1277" s="45">
        <v>0</v>
      </c>
      <c r="AF1277" s="45">
        <v>0</v>
      </c>
    </row>
    <row r="1278" spans="1:32">
      <c r="A1278" s="43" t="s">
        <v>1431</v>
      </c>
      <c r="B1278" s="34" t="s">
        <v>1437</v>
      </c>
      <c r="C1278" s="34" t="s">
        <v>1438</v>
      </c>
      <c r="D1278" s="43" t="s">
        <v>1442</v>
      </c>
      <c r="E1278" s="34" t="s">
        <v>1948</v>
      </c>
      <c r="F1278" s="43" t="s">
        <v>1440</v>
      </c>
      <c r="G1278" s="45">
        <v>0</v>
      </c>
      <c r="H1278" s="45">
        <v>0</v>
      </c>
      <c r="I1278" s="45">
        <v>0</v>
      </c>
      <c r="J1278" s="45">
        <v>0</v>
      </c>
      <c r="K1278" s="37">
        <v>1</v>
      </c>
      <c r="L1278" s="45">
        <v>0</v>
      </c>
      <c r="M1278" s="45">
        <v>0</v>
      </c>
      <c r="N1278" s="45">
        <v>0</v>
      </c>
      <c r="O1278" s="45">
        <v>0</v>
      </c>
      <c r="P1278" s="45">
        <v>0</v>
      </c>
      <c r="Q1278" s="45">
        <v>0</v>
      </c>
      <c r="R1278" s="37">
        <v>1</v>
      </c>
      <c r="S1278" s="45">
        <v>0</v>
      </c>
      <c r="T1278" s="45">
        <v>0</v>
      </c>
      <c r="U1278" s="45">
        <v>0</v>
      </c>
      <c r="V1278" s="45">
        <v>0</v>
      </c>
      <c r="W1278" s="45">
        <v>0</v>
      </c>
      <c r="X1278" s="45">
        <v>0</v>
      </c>
      <c r="Y1278" s="45">
        <v>0</v>
      </c>
      <c r="Z1278" s="45">
        <v>0</v>
      </c>
      <c r="AA1278" s="45">
        <v>0</v>
      </c>
      <c r="AB1278" s="45">
        <v>0</v>
      </c>
      <c r="AC1278" s="45">
        <v>0</v>
      </c>
      <c r="AD1278" s="45">
        <v>0</v>
      </c>
      <c r="AE1278" s="45">
        <v>0</v>
      </c>
      <c r="AF1278" s="45">
        <v>0</v>
      </c>
    </row>
    <row r="1279" spans="1:32">
      <c r="A1279" s="43" t="s">
        <v>1431</v>
      </c>
      <c r="B1279" s="34" t="s">
        <v>1437</v>
      </c>
      <c r="C1279" s="34" t="s">
        <v>1443</v>
      </c>
      <c r="D1279" s="43" t="s">
        <v>1444</v>
      </c>
      <c r="E1279" s="34" t="s">
        <v>1948</v>
      </c>
      <c r="F1279" s="43" t="s">
        <v>1440</v>
      </c>
      <c r="G1279" s="45">
        <v>0</v>
      </c>
      <c r="H1279" s="45">
        <v>0</v>
      </c>
      <c r="I1279" s="45">
        <v>0</v>
      </c>
      <c r="J1279" s="37">
        <v>1</v>
      </c>
      <c r="K1279" s="37">
        <v>1</v>
      </c>
      <c r="L1279" s="37">
        <v>1</v>
      </c>
      <c r="M1279" s="45">
        <v>0</v>
      </c>
      <c r="N1279" s="45">
        <v>0</v>
      </c>
      <c r="O1279" s="45">
        <v>0</v>
      </c>
      <c r="P1279" s="45">
        <v>0</v>
      </c>
      <c r="Q1279" s="45">
        <v>0</v>
      </c>
      <c r="R1279" s="37">
        <v>1</v>
      </c>
      <c r="S1279" s="37">
        <v>1</v>
      </c>
      <c r="T1279" s="45">
        <v>0</v>
      </c>
      <c r="U1279" s="45">
        <v>0</v>
      </c>
      <c r="V1279" s="45">
        <v>0</v>
      </c>
      <c r="W1279" s="45">
        <v>0</v>
      </c>
      <c r="X1279" s="45">
        <v>0</v>
      </c>
      <c r="Y1279" s="45">
        <v>0</v>
      </c>
      <c r="Z1279" s="45">
        <v>0</v>
      </c>
      <c r="AA1279" s="45">
        <v>0</v>
      </c>
      <c r="AB1279" s="45">
        <v>0</v>
      </c>
      <c r="AC1279" s="45">
        <v>0</v>
      </c>
      <c r="AD1279" s="45">
        <v>0</v>
      </c>
      <c r="AE1279" s="45">
        <v>0</v>
      </c>
      <c r="AF1279" s="45">
        <v>0</v>
      </c>
    </row>
    <row r="1280" spans="1:32">
      <c r="A1280" s="43" t="s">
        <v>1431</v>
      </c>
      <c r="B1280" s="34" t="s">
        <v>1437</v>
      </c>
      <c r="C1280" s="34" t="s">
        <v>1443</v>
      </c>
      <c r="D1280" s="43" t="s">
        <v>1445</v>
      </c>
      <c r="E1280" s="34" t="s">
        <v>1948</v>
      </c>
      <c r="F1280" s="43" t="s">
        <v>1440</v>
      </c>
      <c r="G1280" s="45">
        <v>0</v>
      </c>
      <c r="H1280" s="45">
        <v>0</v>
      </c>
      <c r="I1280" s="45">
        <v>0</v>
      </c>
      <c r="J1280" s="45">
        <v>0</v>
      </c>
      <c r="K1280" s="37">
        <v>1</v>
      </c>
      <c r="L1280" s="45">
        <v>0</v>
      </c>
      <c r="M1280" s="45">
        <v>0</v>
      </c>
      <c r="N1280" s="45">
        <v>0</v>
      </c>
      <c r="O1280" s="45">
        <v>0</v>
      </c>
      <c r="P1280" s="45">
        <v>0</v>
      </c>
      <c r="Q1280" s="45">
        <v>0</v>
      </c>
      <c r="R1280" s="37">
        <v>1</v>
      </c>
      <c r="S1280" s="45">
        <v>0</v>
      </c>
      <c r="T1280" s="45">
        <v>0</v>
      </c>
      <c r="U1280" s="45">
        <v>0</v>
      </c>
      <c r="V1280" s="45">
        <v>0</v>
      </c>
      <c r="W1280" s="45">
        <v>0</v>
      </c>
      <c r="X1280" s="45">
        <v>0</v>
      </c>
      <c r="Y1280" s="45">
        <v>0</v>
      </c>
      <c r="Z1280" s="45">
        <v>0</v>
      </c>
      <c r="AA1280" s="45">
        <v>0</v>
      </c>
      <c r="AB1280" s="45">
        <v>0</v>
      </c>
      <c r="AC1280" s="45">
        <v>0</v>
      </c>
      <c r="AD1280" s="45">
        <v>0</v>
      </c>
      <c r="AE1280" s="45">
        <v>0</v>
      </c>
      <c r="AF1280" s="45">
        <v>0</v>
      </c>
    </row>
    <row r="1281" spans="1:32">
      <c r="A1281" s="43" t="s">
        <v>1431</v>
      </c>
      <c r="B1281" s="34" t="s">
        <v>1437</v>
      </c>
      <c r="C1281" s="34" t="s">
        <v>1443</v>
      </c>
      <c r="D1281" s="43" t="s">
        <v>1446</v>
      </c>
      <c r="E1281" s="34" t="s">
        <v>1948</v>
      </c>
      <c r="F1281" s="43" t="s">
        <v>1440</v>
      </c>
      <c r="G1281" s="45">
        <v>0</v>
      </c>
      <c r="H1281" s="45">
        <v>0</v>
      </c>
      <c r="I1281" s="45">
        <v>0</v>
      </c>
      <c r="J1281" s="45">
        <v>0</v>
      </c>
      <c r="K1281" s="37">
        <v>1</v>
      </c>
      <c r="L1281" s="37">
        <v>1</v>
      </c>
      <c r="M1281" s="45">
        <v>0</v>
      </c>
      <c r="N1281" s="45">
        <v>0</v>
      </c>
      <c r="O1281" s="45">
        <v>0</v>
      </c>
      <c r="P1281" s="45">
        <v>0</v>
      </c>
      <c r="Q1281" s="45">
        <v>0</v>
      </c>
      <c r="R1281" s="37">
        <v>1</v>
      </c>
      <c r="S1281" s="37">
        <v>1</v>
      </c>
      <c r="T1281" s="45">
        <v>0</v>
      </c>
      <c r="U1281" s="37">
        <v>1</v>
      </c>
      <c r="V1281" s="37">
        <v>1</v>
      </c>
      <c r="W1281" s="45">
        <v>0</v>
      </c>
      <c r="X1281" s="45">
        <v>0</v>
      </c>
      <c r="Y1281" s="45">
        <v>0</v>
      </c>
      <c r="Z1281" s="45">
        <v>0</v>
      </c>
      <c r="AA1281" s="45">
        <v>0</v>
      </c>
      <c r="AB1281" s="45">
        <v>0</v>
      </c>
      <c r="AC1281" s="37">
        <v>1</v>
      </c>
      <c r="AD1281" s="45">
        <v>0</v>
      </c>
      <c r="AE1281" s="45">
        <v>0</v>
      </c>
      <c r="AF1281" s="45">
        <v>0</v>
      </c>
    </row>
    <row r="1282" spans="1:32">
      <c r="A1282" s="43" t="s">
        <v>1431</v>
      </c>
      <c r="B1282" s="34" t="s">
        <v>1437</v>
      </c>
      <c r="C1282" s="34" t="s">
        <v>1447</v>
      </c>
      <c r="D1282" s="43" t="s">
        <v>1448</v>
      </c>
      <c r="E1282" s="34" t="s">
        <v>1948</v>
      </c>
      <c r="F1282" s="43" t="s">
        <v>1440</v>
      </c>
      <c r="G1282" s="45">
        <v>0</v>
      </c>
      <c r="H1282" s="45">
        <v>0</v>
      </c>
      <c r="I1282" s="45">
        <v>0</v>
      </c>
      <c r="J1282" s="45">
        <v>0</v>
      </c>
      <c r="K1282" s="37">
        <v>1</v>
      </c>
      <c r="L1282" s="45">
        <v>0</v>
      </c>
      <c r="M1282" s="45">
        <v>0</v>
      </c>
      <c r="N1282" s="45">
        <v>0</v>
      </c>
      <c r="O1282" s="45">
        <v>0</v>
      </c>
      <c r="P1282" s="45">
        <v>0</v>
      </c>
      <c r="Q1282" s="45">
        <v>0</v>
      </c>
      <c r="R1282" s="37">
        <v>1</v>
      </c>
      <c r="S1282" s="37">
        <v>1</v>
      </c>
      <c r="T1282" s="45">
        <v>0</v>
      </c>
      <c r="U1282" s="45">
        <v>0</v>
      </c>
      <c r="V1282" s="37">
        <v>1</v>
      </c>
      <c r="W1282" s="45">
        <v>0</v>
      </c>
      <c r="X1282" s="45">
        <v>0</v>
      </c>
      <c r="Y1282" s="45">
        <v>0</v>
      </c>
      <c r="Z1282" s="45">
        <v>0</v>
      </c>
      <c r="AA1282" s="45">
        <v>0</v>
      </c>
      <c r="AB1282" s="45">
        <v>0</v>
      </c>
      <c r="AC1282" s="37">
        <v>1</v>
      </c>
      <c r="AD1282" s="45">
        <v>0</v>
      </c>
      <c r="AE1282" s="45">
        <v>0</v>
      </c>
      <c r="AF1282" s="45">
        <v>0</v>
      </c>
    </row>
    <row r="1283" spans="1:32">
      <c r="A1283" s="43" t="s">
        <v>1431</v>
      </c>
      <c r="B1283" s="34" t="s">
        <v>1437</v>
      </c>
      <c r="C1283" s="34" t="s">
        <v>1447</v>
      </c>
      <c r="D1283" s="43" t="s">
        <v>1449</v>
      </c>
      <c r="E1283" s="34" t="s">
        <v>1948</v>
      </c>
      <c r="F1283" s="43" t="s">
        <v>1440</v>
      </c>
      <c r="G1283" s="45">
        <v>0</v>
      </c>
      <c r="H1283" s="45">
        <v>0</v>
      </c>
      <c r="I1283" s="45">
        <v>0</v>
      </c>
      <c r="J1283" s="45">
        <v>0</v>
      </c>
      <c r="K1283" s="45">
        <v>0</v>
      </c>
      <c r="L1283" s="45">
        <v>0</v>
      </c>
      <c r="M1283" s="45">
        <v>0</v>
      </c>
      <c r="N1283" s="45">
        <v>0</v>
      </c>
      <c r="O1283" s="45">
        <v>0</v>
      </c>
      <c r="P1283" s="45">
        <v>0</v>
      </c>
      <c r="Q1283" s="45">
        <v>0</v>
      </c>
      <c r="R1283" s="37">
        <v>1</v>
      </c>
      <c r="S1283" s="37">
        <v>1</v>
      </c>
      <c r="T1283" s="45">
        <v>0</v>
      </c>
      <c r="U1283" s="45">
        <v>0</v>
      </c>
      <c r="V1283" s="45">
        <v>0</v>
      </c>
      <c r="W1283" s="45">
        <v>0</v>
      </c>
      <c r="X1283" s="45">
        <v>0</v>
      </c>
      <c r="Y1283" s="45">
        <v>0</v>
      </c>
      <c r="Z1283" s="45">
        <v>0</v>
      </c>
      <c r="AA1283" s="45">
        <v>0</v>
      </c>
      <c r="AB1283" s="45">
        <v>0</v>
      </c>
      <c r="AC1283" s="37">
        <v>1</v>
      </c>
      <c r="AD1283" s="45">
        <v>0</v>
      </c>
      <c r="AE1283" s="45">
        <v>0</v>
      </c>
      <c r="AF1283" s="45">
        <v>0</v>
      </c>
    </row>
    <row r="1284" spans="1:32">
      <c r="A1284" s="43" t="s">
        <v>1431</v>
      </c>
      <c r="B1284" s="34" t="s">
        <v>1437</v>
      </c>
      <c r="C1284" s="34" t="s">
        <v>1450</v>
      </c>
      <c r="D1284" s="43" t="s">
        <v>1451</v>
      </c>
      <c r="E1284" s="34" t="s">
        <v>1948</v>
      </c>
      <c r="F1284" s="43" t="s">
        <v>1440</v>
      </c>
      <c r="G1284" s="45">
        <v>0</v>
      </c>
      <c r="H1284" s="45">
        <v>0</v>
      </c>
      <c r="I1284" s="45">
        <v>0</v>
      </c>
      <c r="J1284" s="45">
        <v>0</v>
      </c>
      <c r="K1284" s="37">
        <v>1</v>
      </c>
      <c r="L1284" s="37">
        <v>1</v>
      </c>
      <c r="M1284" s="45">
        <v>0</v>
      </c>
      <c r="N1284" s="45">
        <v>0</v>
      </c>
      <c r="O1284" s="45">
        <v>0</v>
      </c>
      <c r="P1284" s="45">
        <v>0</v>
      </c>
      <c r="Q1284" s="45">
        <v>0</v>
      </c>
      <c r="R1284" s="37">
        <v>1</v>
      </c>
      <c r="S1284" s="37">
        <v>1</v>
      </c>
      <c r="T1284" s="45">
        <v>0</v>
      </c>
      <c r="U1284" s="45">
        <v>0</v>
      </c>
      <c r="V1284" s="45">
        <v>0</v>
      </c>
      <c r="W1284" s="45">
        <v>0</v>
      </c>
      <c r="X1284" s="45">
        <v>0</v>
      </c>
      <c r="Y1284" s="45">
        <v>0</v>
      </c>
      <c r="Z1284" s="45">
        <v>0</v>
      </c>
      <c r="AA1284" s="45">
        <v>0</v>
      </c>
      <c r="AB1284" s="45">
        <v>0</v>
      </c>
      <c r="AC1284" s="45">
        <v>0</v>
      </c>
      <c r="AD1284" s="45">
        <v>0</v>
      </c>
      <c r="AE1284" s="45">
        <v>0</v>
      </c>
      <c r="AF1284" s="45">
        <v>0</v>
      </c>
    </row>
    <row r="1285" spans="1:32">
      <c r="A1285" s="43" t="s">
        <v>1431</v>
      </c>
      <c r="B1285" s="34" t="s">
        <v>1437</v>
      </c>
      <c r="C1285" s="34" t="s">
        <v>1450</v>
      </c>
      <c r="D1285" s="43" t="s">
        <v>1452</v>
      </c>
      <c r="E1285" s="34" t="s">
        <v>1948</v>
      </c>
      <c r="F1285" s="43" t="s">
        <v>1440</v>
      </c>
      <c r="G1285" s="45">
        <v>0</v>
      </c>
      <c r="H1285" s="45">
        <v>0</v>
      </c>
      <c r="I1285" s="45">
        <v>0</v>
      </c>
      <c r="J1285" s="45">
        <v>0</v>
      </c>
      <c r="K1285" s="37">
        <v>1</v>
      </c>
      <c r="L1285" s="37">
        <v>1</v>
      </c>
      <c r="M1285" s="45">
        <v>0</v>
      </c>
      <c r="N1285" s="45">
        <v>0</v>
      </c>
      <c r="O1285" s="45">
        <v>0</v>
      </c>
      <c r="P1285" s="45">
        <v>0</v>
      </c>
      <c r="Q1285" s="45">
        <v>0</v>
      </c>
      <c r="R1285" s="37">
        <v>1</v>
      </c>
      <c r="S1285" s="37">
        <v>1</v>
      </c>
      <c r="T1285" s="45">
        <v>0</v>
      </c>
      <c r="U1285" s="45">
        <v>0</v>
      </c>
      <c r="V1285" s="45">
        <v>0</v>
      </c>
      <c r="W1285" s="45">
        <v>0</v>
      </c>
      <c r="X1285" s="45">
        <v>0</v>
      </c>
      <c r="Y1285" s="45">
        <v>0</v>
      </c>
      <c r="Z1285" s="45">
        <v>0</v>
      </c>
      <c r="AA1285" s="45">
        <v>0</v>
      </c>
      <c r="AB1285" s="45">
        <v>0</v>
      </c>
      <c r="AC1285" s="45">
        <v>0</v>
      </c>
      <c r="AD1285" s="45">
        <v>0</v>
      </c>
      <c r="AE1285" s="45">
        <v>0</v>
      </c>
      <c r="AF1285" s="45">
        <v>0</v>
      </c>
    </row>
    <row r="1286" spans="1:32">
      <c r="A1286" s="43" t="s">
        <v>1431</v>
      </c>
      <c r="B1286" s="34" t="s">
        <v>1437</v>
      </c>
      <c r="C1286" s="34" t="s">
        <v>1450</v>
      </c>
      <c r="D1286" s="43" t="s">
        <v>1453</v>
      </c>
      <c r="E1286" s="34" t="s">
        <v>1948</v>
      </c>
      <c r="F1286" s="43" t="s">
        <v>1440</v>
      </c>
      <c r="G1286" s="45">
        <v>0</v>
      </c>
      <c r="H1286" s="45">
        <v>0</v>
      </c>
      <c r="I1286" s="45">
        <v>0</v>
      </c>
      <c r="J1286" s="45">
        <v>0</v>
      </c>
      <c r="K1286" s="37">
        <v>1</v>
      </c>
      <c r="L1286" s="45">
        <v>0</v>
      </c>
      <c r="M1286" s="45">
        <v>0</v>
      </c>
      <c r="N1286" s="45">
        <v>0</v>
      </c>
      <c r="O1286" s="45">
        <v>0</v>
      </c>
      <c r="P1286" s="45">
        <v>0</v>
      </c>
      <c r="Q1286" s="45">
        <v>0</v>
      </c>
      <c r="R1286" s="45">
        <v>0</v>
      </c>
      <c r="S1286" s="45">
        <v>0</v>
      </c>
      <c r="T1286" s="45">
        <v>0</v>
      </c>
      <c r="U1286" s="45">
        <v>0</v>
      </c>
      <c r="V1286" s="45">
        <v>0</v>
      </c>
      <c r="W1286" s="45">
        <v>0</v>
      </c>
      <c r="X1286" s="45">
        <v>0</v>
      </c>
      <c r="Y1286" s="45">
        <v>0</v>
      </c>
      <c r="Z1286" s="45">
        <v>0</v>
      </c>
      <c r="AA1286" s="45">
        <v>0</v>
      </c>
      <c r="AB1286" s="45">
        <v>0</v>
      </c>
      <c r="AC1286" s="45">
        <v>0</v>
      </c>
      <c r="AD1286" s="45">
        <v>0</v>
      </c>
      <c r="AE1286" s="45">
        <v>0</v>
      </c>
      <c r="AF1286" s="45">
        <v>0</v>
      </c>
    </row>
    <row r="1287" spans="1:32">
      <c r="A1287" s="43" t="s">
        <v>1431</v>
      </c>
      <c r="B1287" s="34" t="s">
        <v>1437</v>
      </c>
      <c r="C1287" s="34" t="s">
        <v>1450</v>
      </c>
      <c r="D1287" s="43" t="s">
        <v>1454</v>
      </c>
      <c r="E1287" s="34" t="s">
        <v>1948</v>
      </c>
      <c r="F1287" s="43" t="s">
        <v>1440</v>
      </c>
      <c r="G1287" s="45">
        <v>0</v>
      </c>
      <c r="H1287" s="45">
        <v>0</v>
      </c>
      <c r="I1287" s="45">
        <v>0</v>
      </c>
      <c r="J1287" s="45">
        <v>0</v>
      </c>
      <c r="K1287" s="37">
        <v>1</v>
      </c>
      <c r="L1287" s="37">
        <v>1</v>
      </c>
      <c r="M1287" s="45">
        <v>0</v>
      </c>
      <c r="N1287" s="45">
        <v>0</v>
      </c>
      <c r="O1287" s="45">
        <v>0</v>
      </c>
      <c r="P1287" s="45">
        <v>0</v>
      </c>
      <c r="Q1287" s="45">
        <v>0</v>
      </c>
      <c r="R1287" s="37">
        <v>1</v>
      </c>
      <c r="S1287" s="37">
        <v>1</v>
      </c>
      <c r="T1287" s="45">
        <v>0</v>
      </c>
      <c r="U1287" s="45">
        <v>0</v>
      </c>
      <c r="V1287" s="45">
        <v>0</v>
      </c>
      <c r="W1287" s="45">
        <v>0</v>
      </c>
      <c r="X1287" s="45">
        <v>0</v>
      </c>
      <c r="Y1287" s="45">
        <v>0</v>
      </c>
      <c r="Z1287" s="45">
        <v>0</v>
      </c>
      <c r="AA1287" s="45">
        <v>0</v>
      </c>
      <c r="AB1287" s="45">
        <v>0</v>
      </c>
      <c r="AC1287" s="45">
        <v>0</v>
      </c>
      <c r="AD1287" s="45">
        <v>0</v>
      </c>
      <c r="AE1287" s="45">
        <v>0</v>
      </c>
      <c r="AF1287" s="45">
        <v>0</v>
      </c>
    </row>
    <row r="1288" spans="1:32">
      <c r="A1288" s="43" t="s">
        <v>1431</v>
      </c>
      <c r="B1288" s="34" t="s">
        <v>1437</v>
      </c>
      <c r="C1288" s="34" t="s">
        <v>1450</v>
      </c>
      <c r="D1288" s="43" t="s">
        <v>1455</v>
      </c>
      <c r="E1288" s="34" t="s">
        <v>1948</v>
      </c>
      <c r="F1288" s="43" t="s">
        <v>1440</v>
      </c>
      <c r="G1288" s="45">
        <v>0</v>
      </c>
      <c r="H1288" s="45">
        <v>0</v>
      </c>
      <c r="I1288" s="45">
        <v>0</v>
      </c>
      <c r="J1288" s="45">
        <v>0</v>
      </c>
      <c r="K1288" s="37">
        <v>1</v>
      </c>
      <c r="L1288" s="45">
        <v>0</v>
      </c>
      <c r="M1288" s="45">
        <v>0</v>
      </c>
      <c r="N1288" s="45">
        <v>0</v>
      </c>
      <c r="O1288" s="45">
        <v>0</v>
      </c>
      <c r="P1288" s="45">
        <v>0</v>
      </c>
      <c r="Q1288" s="45">
        <v>0</v>
      </c>
      <c r="R1288" s="45">
        <v>0</v>
      </c>
      <c r="S1288" s="45">
        <v>0</v>
      </c>
      <c r="T1288" s="45">
        <v>0</v>
      </c>
      <c r="U1288" s="45">
        <v>0</v>
      </c>
      <c r="V1288" s="45">
        <v>0</v>
      </c>
      <c r="W1288" s="45">
        <v>0</v>
      </c>
      <c r="X1288" s="45">
        <v>0</v>
      </c>
      <c r="Y1288" s="45">
        <v>0</v>
      </c>
      <c r="Z1288" s="45">
        <v>0</v>
      </c>
      <c r="AA1288" s="45">
        <v>0</v>
      </c>
      <c r="AB1288" s="45">
        <v>0</v>
      </c>
      <c r="AC1288" s="45">
        <v>0</v>
      </c>
      <c r="AD1288" s="45">
        <v>0</v>
      </c>
      <c r="AE1288" s="45">
        <v>0</v>
      </c>
      <c r="AF1288" s="45">
        <v>0</v>
      </c>
    </row>
    <row r="1289" spans="1:32">
      <c r="A1289" s="43" t="s">
        <v>1431</v>
      </c>
      <c r="B1289" s="34" t="s">
        <v>1437</v>
      </c>
      <c r="C1289" s="34" t="s">
        <v>1450</v>
      </c>
      <c r="D1289" s="43" t="s">
        <v>1456</v>
      </c>
      <c r="E1289" s="34" t="s">
        <v>1948</v>
      </c>
      <c r="F1289" s="43" t="s">
        <v>1440</v>
      </c>
      <c r="G1289" s="45">
        <v>0</v>
      </c>
      <c r="H1289" s="37">
        <v>1</v>
      </c>
      <c r="I1289" s="45">
        <v>0</v>
      </c>
      <c r="J1289" s="37">
        <v>1</v>
      </c>
      <c r="K1289" s="45">
        <v>0</v>
      </c>
      <c r="L1289" s="45">
        <v>0</v>
      </c>
      <c r="M1289" s="45">
        <v>0</v>
      </c>
      <c r="N1289" s="45">
        <v>0</v>
      </c>
      <c r="O1289" s="45">
        <v>0</v>
      </c>
      <c r="P1289" s="45">
        <v>0</v>
      </c>
      <c r="Q1289" s="45">
        <v>0</v>
      </c>
      <c r="R1289" s="37">
        <v>1</v>
      </c>
      <c r="S1289" s="45">
        <v>0</v>
      </c>
      <c r="T1289" s="45">
        <v>0</v>
      </c>
      <c r="U1289" s="45">
        <v>0</v>
      </c>
      <c r="V1289" s="45">
        <v>0</v>
      </c>
      <c r="W1289" s="45">
        <v>0</v>
      </c>
      <c r="X1289" s="45">
        <v>0</v>
      </c>
      <c r="Y1289" s="45">
        <v>0</v>
      </c>
      <c r="Z1289" s="45">
        <v>0</v>
      </c>
      <c r="AA1289" s="45">
        <v>0</v>
      </c>
      <c r="AB1289" s="45">
        <v>0</v>
      </c>
      <c r="AC1289" s="45">
        <v>0</v>
      </c>
      <c r="AD1289" s="45">
        <v>0</v>
      </c>
      <c r="AE1289" s="45">
        <v>0</v>
      </c>
      <c r="AF1289" s="45">
        <v>0</v>
      </c>
    </row>
    <row r="1290" spans="1:32">
      <c r="A1290" s="43" t="s">
        <v>1431</v>
      </c>
      <c r="B1290" s="34" t="s">
        <v>1437</v>
      </c>
      <c r="C1290" s="34" t="s">
        <v>1450</v>
      </c>
      <c r="D1290" s="43" t="s">
        <v>1457</v>
      </c>
      <c r="E1290" s="34" t="s">
        <v>1948</v>
      </c>
      <c r="F1290" s="43" t="s">
        <v>1440</v>
      </c>
      <c r="G1290" s="45">
        <v>0</v>
      </c>
      <c r="H1290" s="37">
        <v>1</v>
      </c>
      <c r="I1290" s="45">
        <v>0</v>
      </c>
      <c r="J1290" s="37">
        <v>1</v>
      </c>
      <c r="K1290" s="37">
        <v>1</v>
      </c>
      <c r="L1290" s="45">
        <v>0</v>
      </c>
      <c r="M1290" s="45">
        <v>0</v>
      </c>
      <c r="N1290" s="45">
        <v>0</v>
      </c>
      <c r="O1290" s="45">
        <v>0</v>
      </c>
      <c r="P1290" s="45">
        <v>0</v>
      </c>
      <c r="Q1290" s="45">
        <v>0</v>
      </c>
      <c r="R1290" s="37">
        <v>1</v>
      </c>
      <c r="S1290" s="45">
        <v>0</v>
      </c>
      <c r="T1290" s="45">
        <v>0</v>
      </c>
      <c r="U1290" s="45">
        <v>0</v>
      </c>
      <c r="V1290" s="45">
        <v>0</v>
      </c>
      <c r="W1290" s="45">
        <v>0</v>
      </c>
      <c r="X1290" s="45">
        <v>0</v>
      </c>
      <c r="Y1290" s="45">
        <v>0</v>
      </c>
      <c r="Z1290" s="45">
        <v>0</v>
      </c>
      <c r="AA1290" s="45">
        <v>0</v>
      </c>
      <c r="AB1290" s="45">
        <v>0</v>
      </c>
      <c r="AC1290" s="45">
        <v>0</v>
      </c>
      <c r="AD1290" s="45">
        <v>0</v>
      </c>
      <c r="AE1290" s="45">
        <v>0</v>
      </c>
      <c r="AF1290" s="45">
        <v>0</v>
      </c>
    </row>
    <row r="1291" spans="1:32">
      <c r="A1291" s="43" t="s">
        <v>1431</v>
      </c>
      <c r="B1291" s="34" t="s">
        <v>1437</v>
      </c>
      <c r="C1291" s="34" t="s">
        <v>1450</v>
      </c>
      <c r="D1291" s="43" t="s">
        <v>1458</v>
      </c>
      <c r="E1291" s="34" t="s">
        <v>1948</v>
      </c>
      <c r="F1291" s="43" t="s">
        <v>1440</v>
      </c>
      <c r="G1291" s="45">
        <v>0</v>
      </c>
      <c r="H1291" s="37">
        <v>1</v>
      </c>
      <c r="I1291" s="45">
        <v>0</v>
      </c>
      <c r="J1291" s="37">
        <v>1</v>
      </c>
      <c r="K1291" s="37">
        <v>1</v>
      </c>
      <c r="L1291" s="37">
        <v>1</v>
      </c>
      <c r="M1291" s="45">
        <v>0</v>
      </c>
      <c r="N1291" s="45">
        <v>0</v>
      </c>
      <c r="O1291" s="45">
        <v>0</v>
      </c>
      <c r="P1291" s="45">
        <v>0</v>
      </c>
      <c r="Q1291" s="45">
        <v>0</v>
      </c>
      <c r="R1291" s="37">
        <v>1</v>
      </c>
      <c r="S1291" s="37">
        <v>1</v>
      </c>
      <c r="T1291" s="45">
        <v>0</v>
      </c>
      <c r="U1291" s="45">
        <v>0</v>
      </c>
      <c r="V1291" s="45">
        <v>0</v>
      </c>
      <c r="W1291" s="45">
        <v>0</v>
      </c>
      <c r="X1291" s="45">
        <v>0</v>
      </c>
      <c r="Y1291" s="45">
        <v>0</v>
      </c>
      <c r="Z1291" s="45">
        <v>0</v>
      </c>
      <c r="AA1291" s="45">
        <v>0</v>
      </c>
      <c r="AB1291" s="45">
        <v>0</v>
      </c>
      <c r="AC1291" s="45">
        <v>0</v>
      </c>
      <c r="AD1291" s="45">
        <v>0</v>
      </c>
      <c r="AE1291" s="45">
        <v>0</v>
      </c>
      <c r="AF1291" s="45">
        <v>0</v>
      </c>
    </row>
    <row r="1292" spans="1:32">
      <c r="A1292" s="43" t="s">
        <v>1431</v>
      </c>
      <c r="B1292" s="34" t="s">
        <v>1437</v>
      </c>
      <c r="C1292" s="34" t="s">
        <v>1450</v>
      </c>
      <c r="D1292" s="43" t="s">
        <v>1459</v>
      </c>
      <c r="E1292" s="34" t="s">
        <v>1948</v>
      </c>
      <c r="F1292" s="43" t="s">
        <v>1440</v>
      </c>
      <c r="G1292" s="45">
        <v>0</v>
      </c>
      <c r="H1292" s="45">
        <v>0</v>
      </c>
      <c r="I1292" s="45">
        <v>0</v>
      </c>
      <c r="J1292" s="45">
        <v>0</v>
      </c>
      <c r="K1292" s="37">
        <v>1</v>
      </c>
      <c r="L1292" s="37">
        <v>1</v>
      </c>
      <c r="M1292" s="45">
        <v>0</v>
      </c>
      <c r="N1292" s="45">
        <v>0</v>
      </c>
      <c r="O1292" s="45">
        <v>0</v>
      </c>
      <c r="P1292" s="45">
        <v>0</v>
      </c>
      <c r="Q1292" s="45">
        <v>0</v>
      </c>
      <c r="R1292" s="37">
        <v>1</v>
      </c>
      <c r="S1292" s="37">
        <v>1</v>
      </c>
      <c r="T1292" s="45">
        <v>0</v>
      </c>
      <c r="U1292" s="45">
        <v>0</v>
      </c>
      <c r="V1292" s="45">
        <v>0</v>
      </c>
      <c r="W1292" s="45">
        <v>0</v>
      </c>
      <c r="X1292" s="45">
        <v>0</v>
      </c>
      <c r="Y1292" s="45">
        <v>0</v>
      </c>
      <c r="Z1292" s="45">
        <v>0</v>
      </c>
      <c r="AA1292" s="45">
        <v>0</v>
      </c>
      <c r="AB1292" s="45">
        <v>0</v>
      </c>
      <c r="AC1292" s="45">
        <v>0</v>
      </c>
      <c r="AD1292" s="45">
        <v>0</v>
      </c>
      <c r="AE1292" s="45">
        <v>0</v>
      </c>
      <c r="AF1292" s="45">
        <v>0</v>
      </c>
    </row>
    <row r="1293" spans="1:32">
      <c r="A1293" s="43" t="s">
        <v>1431</v>
      </c>
      <c r="B1293" s="34" t="s">
        <v>1437</v>
      </c>
      <c r="C1293" s="34" t="s">
        <v>1450</v>
      </c>
      <c r="D1293" s="43" t="s">
        <v>1460</v>
      </c>
      <c r="E1293" s="34" t="s">
        <v>1948</v>
      </c>
      <c r="F1293" s="43" t="s">
        <v>1440</v>
      </c>
      <c r="G1293" s="45">
        <v>0</v>
      </c>
      <c r="H1293" s="37">
        <v>1</v>
      </c>
      <c r="I1293" s="45">
        <v>0</v>
      </c>
      <c r="J1293" s="37">
        <v>1</v>
      </c>
      <c r="K1293" s="37">
        <v>1</v>
      </c>
      <c r="L1293" s="37">
        <v>1</v>
      </c>
      <c r="M1293" s="45">
        <v>0</v>
      </c>
      <c r="N1293" s="45">
        <v>0</v>
      </c>
      <c r="O1293" s="45">
        <v>0</v>
      </c>
      <c r="P1293" s="45">
        <v>0</v>
      </c>
      <c r="Q1293" s="45">
        <v>0</v>
      </c>
      <c r="R1293" s="37">
        <v>1</v>
      </c>
      <c r="S1293" s="37">
        <v>1</v>
      </c>
      <c r="T1293" s="37">
        <v>1</v>
      </c>
      <c r="U1293" s="37">
        <v>1</v>
      </c>
      <c r="V1293" s="45">
        <v>0</v>
      </c>
      <c r="W1293" s="45">
        <v>0</v>
      </c>
      <c r="X1293" s="45">
        <v>0</v>
      </c>
      <c r="Y1293" s="45">
        <v>0</v>
      </c>
      <c r="Z1293" s="45">
        <v>0</v>
      </c>
      <c r="AA1293" s="45">
        <v>0</v>
      </c>
      <c r="AB1293" s="45">
        <v>0</v>
      </c>
      <c r="AC1293" s="45">
        <v>0</v>
      </c>
      <c r="AD1293" s="37">
        <v>1</v>
      </c>
      <c r="AE1293" s="45">
        <v>0</v>
      </c>
      <c r="AF1293" s="45">
        <v>0</v>
      </c>
    </row>
    <row r="1294" spans="1:32">
      <c r="A1294" s="43" t="s">
        <v>1431</v>
      </c>
      <c r="B1294" s="34" t="s">
        <v>1437</v>
      </c>
      <c r="C1294" s="34" t="s">
        <v>1450</v>
      </c>
      <c r="D1294" s="43" t="s">
        <v>1461</v>
      </c>
      <c r="E1294" s="34" t="s">
        <v>1948</v>
      </c>
      <c r="F1294" s="43" t="s">
        <v>1440</v>
      </c>
      <c r="G1294" s="45">
        <v>0</v>
      </c>
      <c r="H1294" s="45">
        <v>0</v>
      </c>
      <c r="I1294" s="45">
        <v>0</v>
      </c>
      <c r="J1294" s="45">
        <v>0</v>
      </c>
      <c r="K1294" s="37">
        <v>1</v>
      </c>
      <c r="L1294" s="45">
        <v>0</v>
      </c>
      <c r="M1294" s="45">
        <v>0</v>
      </c>
      <c r="N1294" s="45">
        <v>0</v>
      </c>
      <c r="O1294" s="45">
        <v>0</v>
      </c>
      <c r="P1294" s="45">
        <v>0</v>
      </c>
      <c r="Q1294" s="45">
        <v>0</v>
      </c>
      <c r="R1294" s="37">
        <v>1</v>
      </c>
      <c r="S1294" s="37">
        <v>1</v>
      </c>
      <c r="T1294" s="45">
        <v>0</v>
      </c>
      <c r="U1294" s="45">
        <v>0</v>
      </c>
      <c r="V1294" s="45">
        <v>0</v>
      </c>
      <c r="W1294" s="45">
        <v>0</v>
      </c>
      <c r="X1294" s="45">
        <v>0</v>
      </c>
      <c r="Y1294" s="45">
        <v>0</v>
      </c>
      <c r="Z1294" s="45">
        <v>0</v>
      </c>
      <c r="AA1294" s="45">
        <v>0</v>
      </c>
      <c r="AB1294" s="45">
        <v>0</v>
      </c>
      <c r="AC1294" s="45">
        <v>0</v>
      </c>
      <c r="AD1294" s="45">
        <v>0</v>
      </c>
      <c r="AE1294" s="45">
        <v>0</v>
      </c>
      <c r="AF1294" s="45">
        <v>0</v>
      </c>
    </row>
    <row r="1295" spans="1:32">
      <c r="A1295" s="43" t="s">
        <v>1431</v>
      </c>
      <c r="B1295" s="34" t="s">
        <v>1437</v>
      </c>
      <c r="C1295" s="34" t="s">
        <v>1450</v>
      </c>
      <c r="D1295" s="43" t="s">
        <v>1462</v>
      </c>
      <c r="E1295" s="34" t="s">
        <v>1948</v>
      </c>
      <c r="F1295" s="43" t="s">
        <v>1440</v>
      </c>
      <c r="G1295" s="45">
        <v>0</v>
      </c>
      <c r="H1295" s="45">
        <v>0</v>
      </c>
      <c r="I1295" s="45">
        <v>0</v>
      </c>
      <c r="J1295" s="45">
        <v>0</v>
      </c>
      <c r="K1295" s="37">
        <v>1</v>
      </c>
      <c r="L1295" s="45">
        <v>0</v>
      </c>
      <c r="M1295" s="45">
        <v>0</v>
      </c>
      <c r="N1295" s="45">
        <v>0</v>
      </c>
      <c r="O1295" s="45">
        <v>0</v>
      </c>
      <c r="P1295" s="45">
        <v>0</v>
      </c>
      <c r="Q1295" s="45">
        <v>0</v>
      </c>
      <c r="R1295" s="37">
        <v>1</v>
      </c>
      <c r="S1295" s="37">
        <v>1</v>
      </c>
      <c r="T1295" s="45">
        <v>0</v>
      </c>
      <c r="U1295" s="45">
        <v>0</v>
      </c>
      <c r="V1295" s="45">
        <v>0</v>
      </c>
      <c r="W1295" s="45">
        <v>0</v>
      </c>
      <c r="X1295" s="45">
        <v>0</v>
      </c>
      <c r="Y1295" s="45">
        <v>0</v>
      </c>
      <c r="Z1295" s="45">
        <v>0</v>
      </c>
      <c r="AA1295" s="45">
        <v>0</v>
      </c>
      <c r="AB1295" s="45">
        <v>0</v>
      </c>
      <c r="AC1295" s="37">
        <v>1</v>
      </c>
      <c r="AD1295" s="45">
        <v>0</v>
      </c>
      <c r="AE1295" s="45">
        <v>0</v>
      </c>
      <c r="AF1295" s="45">
        <v>0</v>
      </c>
    </row>
    <row r="1296" spans="1:32">
      <c r="A1296" s="43" t="s">
        <v>1431</v>
      </c>
      <c r="B1296" s="34" t="s">
        <v>1437</v>
      </c>
      <c r="C1296" s="34" t="s">
        <v>1450</v>
      </c>
      <c r="D1296" s="43" t="s">
        <v>1463</v>
      </c>
      <c r="E1296" s="34" t="s">
        <v>1948</v>
      </c>
      <c r="F1296" s="43" t="s">
        <v>1440</v>
      </c>
      <c r="G1296" s="45">
        <v>0</v>
      </c>
      <c r="H1296" s="45">
        <v>0</v>
      </c>
      <c r="I1296" s="45">
        <v>0</v>
      </c>
      <c r="J1296" s="45">
        <v>0</v>
      </c>
      <c r="K1296" s="37">
        <v>1</v>
      </c>
      <c r="L1296" s="37">
        <v>1</v>
      </c>
      <c r="M1296" s="45">
        <v>0</v>
      </c>
      <c r="N1296" s="45">
        <v>0</v>
      </c>
      <c r="O1296" s="45">
        <v>0</v>
      </c>
      <c r="P1296" s="45">
        <v>0</v>
      </c>
      <c r="Q1296" s="45">
        <v>0</v>
      </c>
      <c r="R1296" s="37">
        <v>1</v>
      </c>
      <c r="S1296" s="37">
        <v>1</v>
      </c>
      <c r="T1296" s="45">
        <v>0</v>
      </c>
      <c r="U1296" s="45">
        <v>0</v>
      </c>
      <c r="V1296" s="45">
        <v>0</v>
      </c>
      <c r="W1296" s="45">
        <v>0</v>
      </c>
      <c r="X1296" s="45">
        <v>0</v>
      </c>
      <c r="Y1296" s="45">
        <v>0</v>
      </c>
      <c r="Z1296" s="45">
        <v>0</v>
      </c>
      <c r="AA1296" s="45">
        <v>0</v>
      </c>
      <c r="AB1296" s="45">
        <v>0</v>
      </c>
      <c r="AC1296" s="45">
        <v>0</v>
      </c>
      <c r="AD1296" s="45">
        <v>0</v>
      </c>
      <c r="AE1296" s="45">
        <v>0</v>
      </c>
      <c r="AF1296" s="45">
        <v>0</v>
      </c>
    </row>
    <row r="1297" spans="1:32">
      <c r="A1297" s="43" t="s">
        <v>1431</v>
      </c>
      <c r="B1297" s="34" t="s">
        <v>1437</v>
      </c>
      <c r="C1297" s="34" t="s">
        <v>1450</v>
      </c>
      <c r="D1297" s="43" t="s">
        <v>1464</v>
      </c>
      <c r="E1297" s="34" t="s">
        <v>1948</v>
      </c>
      <c r="F1297" s="43" t="s">
        <v>1440</v>
      </c>
      <c r="G1297" s="45">
        <v>0</v>
      </c>
      <c r="H1297" s="45">
        <v>0</v>
      </c>
      <c r="I1297" s="45">
        <v>0</v>
      </c>
      <c r="J1297" s="45">
        <v>0</v>
      </c>
      <c r="K1297" s="37">
        <v>1</v>
      </c>
      <c r="L1297" s="45">
        <v>0</v>
      </c>
      <c r="M1297" s="45">
        <v>0</v>
      </c>
      <c r="N1297" s="45">
        <v>0</v>
      </c>
      <c r="O1297" s="45">
        <v>0</v>
      </c>
      <c r="P1297" s="45">
        <v>0</v>
      </c>
      <c r="Q1297" s="45">
        <v>0</v>
      </c>
      <c r="R1297" s="37">
        <v>1</v>
      </c>
      <c r="S1297" s="37">
        <v>1</v>
      </c>
      <c r="T1297" s="45">
        <v>0</v>
      </c>
      <c r="U1297" s="45">
        <v>0</v>
      </c>
      <c r="V1297" s="45">
        <v>0</v>
      </c>
      <c r="W1297" s="45">
        <v>0</v>
      </c>
      <c r="X1297" s="45">
        <v>0</v>
      </c>
      <c r="Y1297" s="45">
        <v>0</v>
      </c>
      <c r="Z1297" s="45">
        <v>0</v>
      </c>
      <c r="AA1297" s="45">
        <v>0</v>
      </c>
      <c r="AB1297" s="45">
        <v>0</v>
      </c>
      <c r="AC1297" s="45">
        <v>0</v>
      </c>
      <c r="AD1297" s="45">
        <v>0</v>
      </c>
      <c r="AE1297" s="45">
        <v>0</v>
      </c>
      <c r="AF1297" s="45">
        <v>0</v>
      </c>
    </row>
    <row r="1298" spans="1:32">
      <c r="A1298" s="43" t="s">
        <v>1431</v>
      </c>
      <c r="B1298" s="34" t="s">
        <v>1437</v>
      </c>
      <c r="C1298" s="34" t="s">
        <v>1209</v>
      </c>
      <c r="D1298" s="43" t="s">
        <v>1465</v>
      </c>
      <c r="E1298" s="34" t="s">
        <v>47</v>
      </c>
      <c r="F1298" s="43" t="s">
        <v>1440</v>
      </c>
      <c r="G1298" s="45">
        <v>0</v>
      </c>
      <c r="H1298" s="45">
        <v>0</v>
      </c>
      <c r="I1298" s="45">
        <v>0</v>
      </c>
      <c r="J1298" s="37">
        <v>1</v>
      </c>
      <c r="K1298" s="37">
        <v>1</v>
      </c>
      <c r="L1298" s="37">
        <v>1</v>
      </c>
      <c r="M1298" s="45">
        <v>0</v>
      </c>
      <c r="N1298" s="45">
        <v>0</v>
      </c>
      <c r="O1298" s="45">
        <v>0</v>
      </c>
      <c r="P1298" s="45">
        <v>0</v>
      </c>
      <c r="Q1298" s="45">
        <v>0</v>
      </c>
      <c r="R1298" s="45">
        <v>0</v>
      </c>
      <c r="S1298" s="37">
        <v>1</v>
      </c>
      <c r="T1298" s="45">
        <v>0</v>
      </c>
      <c r="U1298" s="45">
        <v>0</v>
      </c>
      <c r="V1298" s="45">
        <v>0</v>
      </c>
      <c r="W1298" s="45">
        <v>0</v>
      </c>
      <c r="X1298" s="45">
        <v>0</v>
      </c>
      <c r="Y1298" s="45">
        <v>0</v>
      </c>
      <c r="Z1298" s="45">
        <v>0</v>
      </c>
      <c r="AA1298" s="45">
        <v>0</v>
      </c>
      <c r="AB1298" s="45">
        <v>0</v>
      </c>
      <c r="AC1298" s="45">
        <v>0</v>
      </c>
      <c r="AD1298" s="45">
        <v>0</v>
      </c>
      <c r="AE1298" s="45">
        <v>0</v>
      </c>
      <c r="AF1298" s="45">
        <v>0</v>
      </c>
    </row>
    <row r="1299" spans="1:32">
      <c r="A1299" s="43" t="s">
        <v>1431</v>
      </c>
      <c r="B1299" s="34" t="s">
        <v>1437</v>
      </c>
      <c r="C1299" s="34" t="s">
        <v>1209</v>
      </c>
      <c r="D1299" s="43" t="s">
        <v>1466</v>
      </c>
      <c r="E1299" s="34" t="s">
        <v>1948</v>
      </c>
      <c r="F1299" s="43" t="s">
        <v>1440</v>
      </c>
      <c r="G1299" s="45">
        <v>0</v>
      </c>
      <c r="H1299" s="45">
        <v>0</v>
      </c>
      <c r="I1299" s="45">
        <v>0</v>
      </c>
      <c r="J1299" s="45">
        <v>0</v>
      </c>
      <c r="K1299" s="54">
        <v>1</v>
      </c>
      <c r="L1299" s="54">
        <v>1</v>
      </c>
      <c r="M1299" s="45">
        <v>0</v>
      </c>
      <c r="N1299" s="45">
        <v>0</v>
      </c>
      <c r="O1299" s="45">
        <v>0</v>
      </c>
      <c r="P1299" s="45">
        <v>0</v>
      </c>
      <c r="Q1299" s="45">
        <v>0</v>
      </c>
      <c r="R1299" s="54">
        <v>1</v>
      </c>
      <c r="S1299" s="45">
        <v>0</v>
      </c>
      <c r="T1299" s="45">
        <v>0</v>
      </c>
      <c r="U1299" s="45">
        <v>0</v>
      </c>
      <c r="V1299" s="45">
        <v>0</v>
      </c>
      <c r="W1299" s="45">
        <v>0</v>
      </c>
      <c r="X1299" s="45">
        <v>0</v>
      </c>
      <c r="Y1299" s="45">
        <v>0</v>
      </c>
      <c r="Z1299" s="45">
        <v>0</v>
      </c>
      <c r="AA1299" s="45">
        <v>0</v>
      </c>
      <c r="AB1299" s="45">
        <v>0</v>
      </c>
      <c r="AC1299" s="45">
        <v>0</v>
      </c>
      <c r="AD1299" s="45">
        <v>0</v>
      </c>
      <c r="AE1299" s="45">
        <v>0</v>
      </c>
      <c r="AF1299" s="45">
        <v>0</v>
      </c>
    </row>
    <row r="1300" spans="1:32">
      <c r="A1300" s="43" t="s">
        <v>1431</v>
      </c>
      <c r="B1300" s="34" t="s">
        <v>1437</v>
      </c>
      <c r="C1300" s="34" t="s">
        <v>1209</v>
      </c>
      <c r="D1300" s="43" t="s">
        <v>1467</v>
      </c>
      <c r="E1300" s="34" t="s">
        <v>1948</v>
      </c>
      <c r="F1300" s="43" t="s">
        <v>1440</v>
      </c>
      <c r="G1300" s="45">
        <v>0</v>
      </c>
      <c r="H1300" s="45">
        <v>0</v>
      </c>
      <c r="I1300" s="45">
        <v>0</v>
      </c>
      <c r="J1300" s="45">
        <v>0</v>
      </c>
      <c r="K1300" s="54">
        <v>1</v>
      </c>
      <c r="L1300" s="54">
        <v>1</v>
      </c>
      <c r="M1300" s="45">
        <v>0</v>
      </c>
      <c r="N1300" s="45">
        <v>0</v>
      </c>
      <c r="O1300" s="45">
        <v>0</v>
      </c>
      <c r="P1300" s="45">
        <v>0</v>
      </c>
      <c r="Q1300" s="45">
        <v>0</v>
      </c>
      <c r="R1300" s="45">
        <v>0</v>
      </c>
      <c r="S1300" s="45">
        <v>0</v>
      </c>
      <c r="T1300" s="45">
        <v>0</v>
      </c>
      <c r="U1300" s="45">
        <v>0</v>
      </c>
      <c r="V1300" s="45">
        <v>0</v>
      </c>
      <c r="W1300" s="45">
        <v>0</v>
      </c>
      <c r="X1300" s="45">
        <v>0</v>
      </c>
      <c r="Y1300" s="45">
        <v>0</v>
      </c>
      <c r="Z1300" s="45">
        <v>0</v>
      </c>
      <c r="AA1300" s="45">
        <v>0</v>
      </c>
      <c r="AB1300" s="45">
        <v>0</v>
      </c>
      <c r="AC1300" s="45">
        <v>0</v>
      </c>
      <c r="AD1300" s="45">
        <v>0</v>
      </c>
      <c r="AE1300" s="45">
        <v>0</v>
      </c>
      <c r="AF1300" s="45">
        <v>0</v>
      </c>
    </row>
    <row r="1301" spans="1:32">
      <c r="A1301" s="43" t="s">
        <v>1431</v>
      </c>
      <c r="B1301" s="34" t="s">
        <v>1437</v>
      </c>
      <c r="C1301" s="34" t="s">
        <v>1209</v>
      </c>
      <c r="D1301" s="43" t="s">
        <v>1468</v>
      </c>
      <c r="E1301" s="34" t="s">
        <v>1314</v>
      </c>
      <c r="F1301" s="43" t="s">
        <v>1440</v>
      </c>
      <c r="G1301" s="45">
        <v>0</v>
      </c>
      <c r="H1301" s="45">
        <v>0</v>
      </c>
      <c r="I1301" s="45">
        <v>0</v>
      </c>
      <c r="J1301" s="45">
        <v>0</v>
      </c>
      <c r="K1301" s="54">
        <v>1</v>
      </c>
      <c r="L1301" s="37">
        <v>1</v>
      </c>
      <c r="M1301" s="45">
        <v>0</v>
      </c>
      <c r="N1301" s="45">
        <v>0</v>
      </c>
      <c r="O1301" s="37">
        <v>1</v>
      </c>
      <c r="P1301" s="37">
        <v>1</v>
      </c>
      <c r="Q1301" s="45">
        <v>0</v>
      </c>
      <c r="R1301" s="45">
        <v>0</v>
      </c>
      <c r="S1301" s="45">
        <v>0</v>
      </c>
      <c r="T1301" s="45">
        <v>0</v>
      </c>
      <c r="U1301" s="45">
        <v>0</v>
      </c>
      <c r="V1301" s="45">
        <v>0</v>
      </c>
      <c r="W1301" s="45">
        <v>0</v>
      </c>
      <c r="X1301" s="37">
        <v>1</v>
      </c>
      <c r="Y1301" s="37">
        <v>1</v>
      </c>
      <c r="Z1301" s="45">
        <v>0</v>
      </c>
      <c r="AA1301" s="45">
        <v>0</v>
      </c>
      <c r="AB1301" s="45">
        <v>0</v>
      </c>
      <c r="AC1301" s="45">
        <v>0</v>
      </c>
      <c r="AD1301" s="45">
        <v>0</v>
      </c>
      <c r="AE1301" s="45">
        <v>0</v>
      </c>
      <c r="AF1301" s="45">
        <v>0</v>
      </c>
    </row>
    <row r="1303" spans="1:32">
      <c r="A1303" s="43" t="s">
        <v>1431</v>
      </c>
      <c r="B1303" s="34" t="s">
        <v>1469</v>
      </c>
      <c r="D1303" s="34" t="s">
        <v>1470</v>
      </c>
      <c r="E1303" s="34" t="s">
        <v>1968</v>
      </c>
      <c r="F1303" s="43" t="s">
        <v>1471</v>
      </c>
      <c r="G1303" s="36">
        <v>0</v>
      </c>
      <c r="H1303" s="53">
        <v>1</v>
      </c>
      <c r="I1303" s="36">
        <v>0</v>
      </c>
      <c r="J1303" s="53">
        <v>1</v>
      </c>
      <c r="K1303" s="36">
        <v>0</v>
      </c>
      <c r="L1303" s="36">
        <v>0</v>
      </c>
      <c r="M1303" s="36">
        <v>0</v>
      </c>
      <c r="N1303" s="36">
        <v>0</v>
      </c>
      <c r="O1303" s="36">
        <v>0</v>
      </c>
      <c r="P1303" s="36">
        <v>0</v>
      </c>
      <c r="Q1303" s="36">
        <v>0</v>
      </c>
      <c r="R1303" s="36">
        <v>0</v>
      </c>
      <c r="S1303" s="36">
        <v>0</v>
      </c>
      <c r="T1303" s="36">
        <v>0</v>
      </c>
      <c r="U1303" s="36">
        <v>0</v>
      </c>
      <c r="V1303" s="36">
        <v>0</v>
      </c>
      <c r="W1303" s="36">
        <v>0</v>
      </c>
      <c r="X1303" s="36">
        <v>0</v>
      </c>
      <c r="Y1303" s="36">
        <v>0</v>
      </c>
      <c r="Z1303" s="36">
        <v>0</v>
      </c>
      <c r="AA1303" s="36">
        <v>0</v>
      </c>
      <c r="AB1303" s="36">
        <v>0</v>
      </c>
      <c r="AC1303" s="36">
        <v>0</v>
      </c>
      <c r="AD1303" s="36">
        <v>0</v>
      </c>
      <c r="AE1303" s="36">
        <v>0</v>
      </c>
      <c r="AF1303" s="36">
        <v>0</v>
      </c>
    </row>
    <row r="1304" spans="1:32">
      <c r="A1304" s="43" t="s">
        <v>1431</v>
      </c>
      <c r="B1304" s="34" t="s">
        <v>1469</v>
      </c>
      <c r="D1304" s="34" t="s">
        <v>1472</v>
      </c>
      <c r="E1304" s="34" t="s">
        <v>1948</v>
      </c>
      <c r="F1304" s="43" t="s">
        <v>1471</v>
      </c>
      <c r="G1304" s="53">
        <v>0</v>
      </c>
      <c r="H1304" s="45">
        <v>0</v>
      </c>
      <c r="I1304" s="45">
        <v>0</v>
      </c>
      <c r="J1304" s="53">
        <v>1</v>
      </c>
      <c r="K1304" s="36">
        <v>0</v>
      </c>
      <c r="L1304" s="36">
        <v>0</v>
      </c>
      <c r="M1304" s="36">
        <v>0</v>
      </c>
      <c r="N1304" s="36">
        <v>0</v>
      </c>
      <c r="O1304" s="36">
        <v>0</v>
      </c>
      <c r="P1304" s="36">
        <v>0</v>
      </c>
      <c r="Q1304" s="36">
        <v>0</v>
      </c>
      <c r="R1304" s="54">
        <v>1</v>
      </c>
      <c r="S1304" s="45">
        <v>0</v>
      </c>
      <c r="T1304" s="36">
        <v>0</v>
      </c>
      <c r="U1304" s="36">
        <v>0</v>
      </c>
      <c r="V1304" s="36">
        <v>0</v>
      </c>
      <c r="W1304" s="36">
        <v>0</v>
      </c>
      <c r="X1304" s="36">
        <v>0</v>
      </c>
      <c r="Y1304" s="36">
        <v>0</v>
      </c>
      <c r="Z1304" s="36">
        <v>0</v>
      </c>
      <c r="AA1304" s="36">
        <v>0</v>
      </c>
      <c r="AB1304" s="36">
        <v>0</v>
      </c>
      <c r="AC1304" s="36">
        <v>0</v>
      </c>
      <c r="AD1304" s="36">
        <v>0</v>
      </c>
      <c r="AE1304" s="36">
        <v>0</v>
      </c>
      <c r="AF1304" s="36">
        <v>0</v>
      </c>
    </row>
    <row r="1305" spans="1:32">
      <c r="A1305" s="43" t="s">
        <v>1431</v>
      </c>
      <c r="B1305" s="34" t="s">
        <v>1469</v>
      </c>
      <c r="D1305" s="34" t="s">
        <v>1473</v>
      </c>
      <c r="E1305" s="34" t="s">
        <v>1968</v>
      </c>
      <c r="F1305" s="43" t="s">
        <v>1471</v>
      </c>
      <c r="G1305" s="53">
        <v>1</v>
      </c>
      <c r="H1305" s="53">
        <v>1</v>
      </c>
      <c r="I1305" s="36">
        <v>0</v>
      </c>
      <c r="J1305" s="53">
        <v>1</v>
      </c>
      <c r="K1305" s="36">
        <v>0</v>
      </c>
      <c r="L1305" s="36">
        <v>0</v>
      </c>
      <c r="M1305" s="36">
        <v>0</v>
      </c>
      <c r="N1305" s="36">
        <v>0</v>
      </c>
      <c r="O1305" s="36">
        <v>0</v>
      </c>
      <c r="P1305" s="36">
        <v>0</v>
      </c>
      <c r="Q1305" s="36">
        <v>0</v>
      </c>
      <c r="R1305" s="53">
        <v>0</v>
      </c>
      <c r="S1305" s="36">
        <v>0</v>
      </c>
      <c r="T1305" s="36">
        <v>0</v>
      </c>
      <c r="U1305" s="36">
        <v>0</v>
      </c>
      <c r="V1305" s="36">
        <v>0</v>
      </c>
      <c r="W1305" s="36">
        <v>0</v>
      </c>
      <c r="X1305" s="36">
        <v>0</v>
      </c>
      <c r="Y1305" s="36">
        <v>0</v>
      </c>
      <c r="Z1305" s="36">
        <v>0</v>
      </c>
      <c r="AA1305" s="36">
        <v>0</v>
      </c>
      <c r="AB1305" s="36">
        <v>0</v>
      </c>
      <c r="AC1305" s="36">
        <v>0</v>
      </c>
      <c r="AD1305" s="36">
        <v>0</v>
      </c>
      <c r="AE1305" s="36">
        <v>0</v>
      </c>
      <c r="AF1305" s="36">
        <v>0</v>
      </c>
    </row>
    <row r="1306" spans="1:32">
      <c r="A1306" s="43" t="s">
        <v>1431</v>
      </c>
      <c r="B1306" s="34" t="s">
        <v>1469</v>
      </c>
      <c r="D1306" s="34" t="s">
        <v>1474</v>
      </c>
      <c r="E1306" s="34" t="s">
        <v>1968</v>
      </c>
      <c r="F1306" s="43" t="s">
        <v>1471</v>
      </c>
      <c r="G1306" s="53">
        <v>1</v>
      </c>
      <c r="H1306" s="53">
        <v>1</v>
      </c>
      <c r="I1306" s="36">
        <v>0</v>
      </c>
      <c r="J1306" s="53">
        <v>1</v>
      </c>
      <c r="K1306" s="36">
        <v>0</v>
      </c>
      <c r="L1306" s="36">
        <v>0</v>
      </c>
      <c r="M1306" s="36">
        <v>0</v>
      </c>
      <c r="N1306" s="36">
        <v>0</v>
      </c>
      <c r="O1306" s="36">
        <v>0</v>
      </c>
      <c r="P1306" s="36">
        <v>0</v>
      </c>
      <c r="Q1306" s="36">
        <v>0</v>
      </c>
      <c r="R1306" s="36">
        <v>0</v>
      </c>
      <c r="S1306" s="36">
        <v>0</v>
      </c>
      <c r="T1306" s="36">
        <v>0</v>
      </c>
      <c r="U1306" s="36">
        <v>0</v>
      </c>
      <c r="V1306" s="36">
        <v>0</v>
      </c>
      <c r="W1306" s="36">
        <v>0</v>
      </c>
      <c r="X1306" s="36">
        <v>0</v>
      </c>
      <c r="Y1306" s="36">
        <v>0</v>
      </c>
      <c r="Z1306" s="36">
        <v>0</v>
      </c>
      <c r="AA1306" s="36">
        <v>0</v>
      </c>
      <c r="AB1306" s="36">
        <v>0</v>
      </c>
      <c r="AC1306" s="36">
        <v>0</v>
      </c>
      <c r="AD1306" s="36">
        <v>0</v>
      </c>
      <c r="AE1306" s="36">
        <v>0</v>
      </c>
      <c r="AF1306" s="36">
        <v>0</v>
      </c>
    </row>
    <row r="1307" spans="1:32">
      <c r="A1307" s="43" t="s">
        <v>1431</v>
      </c>
      <c r="B1307" s="34" t="s">
        <v>1469</v>
      </c>
      <c r="D1307" s="34" t="s">
        <v>1475</v>
      </c>
      <c r="E1307" s="34" t="s">
        <v>1948</v>
      </c>
      <c r="F1307" s="43" t="s">
        <v>1471</v>
      </c>
      <c r="G1307" s="53">
        <v>0</v>
      </c>
      <c r="H1307" s="36">
        <v>0</v>
      </c>
      <c r="I1307" s="36">
        <v>0</v>
      </c>
      <c r="J1307" s="36">
        <v>0</v>
      </c>
      <c r="K1307" s="36">
        <v>0</v>
      </c>
      <c r="L1307" s="36">
        <v>0</v>
      </c>
      <c r="M1307" s="36">
        <v>0</v>
      </c>
      <c r="N1307" s="36">
        <v>0</v>
      </c>
      <c r="O1307" s="36">
        <v>0</v>
      </c>
      <c r="P1307" s="36">
        <v>0</v>
      </c>
      <c r="Q1307" s="36">
        <v>0</v>
      </c>
      <c r="R1307" s="37">
        <v>1</v>
      </c>
      <c r="S1307" s="36">
        <v>0</v>
      </c>
      <c r="T1307" s="36">
        <v>0</v>
      </c>
      <c r="U1307" s="36">
        <v>0</v>
      </c>
      <c r="V1307" s="36">
        <v>0</v>
      </c>
      <c r="W1307" s="36">
        <v>0</v>
      </c>
      <c r="X1307" s="36">
        <v>0</v>
      </c>
      <c r="Y1307" s="36">
        <v>0</v>
      </c>
      <c r="Z1307" s="36">
        <v>0</v>
      </c>
      <c r="AA1307" s="36">
        <v>0</v>
      </c>
      <c r="AB1307" s="36">
        <v>0</v>
      </c>
      <c r="AC1307" s="36">
        <v>0</v>
      </c>
      <c r="AD1307" s="36">
        <v>0</v>
      </c>
      <c r="AE1307" s="36">
        <v>0</v>
      </c>
      <c r="AF1307" s="36">
        <v>0</v>
      </c>
    </row>
    <row r="1308" spans="1:32">
      <c r="A1308" s="43" t="s">
        <v>1431</v>
      </c>
      <c r="B1308" s="34" t="s">
        <v>1469</v>
      </c>
      <c r="D1308" s="34" t="s">
        <v>1476</v>
      </c>
      <c r="E1308" s="34" t="s">
        <v>1948</v>
      </c>
      <c r="F1308" s="43" t="s">
        <v>1471</v>
      </c>
      <c r="G1308" s="53">
        <v>0</v>
      </c>
      <c r="H1308" s="37">
        <v>1</v>
      </c>
      <c r="I1308" s="36">
        <v>0</v>
      </c>
      <c r="J1308" s="37">
        <v>1</v>
      </c>
      <c r="K1308" s="37">
        <v>1</v>
      </c>
      <c r="L1308" s="37">
        <v>1</v>
      </c>
      <c r="M1308" s="36">
        <v>0</v>
      </c>
      <c r="N1308" s="36">
        <v>0</v>
      </c>
      <c r="O1308" s="36">
        <v>0</v>
      </c>
      <c r="P1308" s="36">
        <v>0</v>
      </c>
      <c r="Q1308" s="36">
        <v>0</v>
      </c>
      <c r="R1308" s="37">
        <v>1</v>
      </c>
      <c r="S1308" s="36">
        <v>0</v>
      </c>
      <c r="T1308" s="36">
        <v>0</v>
      </c>
      <c r="U1308" s="36">
        <v>0</v>
      </c>
      <c r="V1308" s="36">
        <v>0</v>
      </c>
      <c r="W1308" s="36">
        <v>0</v>
      </c>
      <c r="X1308" s="36">
        <v>0</v>
      </c>
      <c r="Y1308" s="36">
        <v>0</v>
      </c>
      <c r="Z1308" s="36">
        <v>0</v>
      </c>
      <c r="AA1308" s="36">
        <v>0</v>
      </c>
      <c r="AB1308" s="36">
        <v>0</v>
      </c>
      <c r="AC1308" s="36">
        <v>0</v>
      </c>
      <c r="AD1308" s="36">
        <v>0</v>
      </c>
      <c r="AE1308" s="36">
        <v>0</v>
      </c>
      <c r="AF1308" s="36">
        <v>0</v>
      </c>
    </row>
    <row r="1309" spans="1:32">
      <c r="A1309" s="43" t="s">
        <v>1431</v>
      </c>
      <c r="B1309" s="34" t="s">
        <v>1469</v>
      </c>
      <c r="D1309" s="34" t="s">
        <v>1477</v>
      </c>
      <c r="E1309" s="34" t="s">
        <v>1948</v>
      </c>
      <c r="F1309" s="43" t="s">
        <v>1471</v>
      </c>
      <c r="G1309" s="53">
        <v>0</v>
      </c>
      <c r="H1309" s="37">
        <v>1</v>
      </c>
      <c r="I1309" s="36">
        <v>0</v>
      </c>
      <c r="J1309" s="36">
        <v>0</v>
      </c>
      <c r="K1309" s="36">
        <v>0</v>
      </c>
      <c r="L1309" s="36">
        <v>0</v>
      </c>
      <c r="M1309" s="36">
        <v>0</v>
      </c>
      <c r="N1309" s="36">
        <v>0</v>
      </c>
      <c r="O1309" s="36">
        <v>0</v>
      </c>
      <c r="P1309" s="36">
        <v>0</v>
      </c>
      <c r="Q1309" s="36">
        <v>0</v>
      </c>
      <c r="R1309" s="37">
        <v>1</v>
      </c>
      <c r="S1309" s="37">
        <v>1</v>
      </c>
      <c r="T1309" s="36">
        <v>0</v>
      </c>
      <c r="U1309" s="36">
        <v>0</v>
      </c>
      <c r="V1309" s="36">
        <v>0</v>
      </c>
      <c r="W1309" s="36">
        <v>0</v>
      </c>
      <c r="X1309" s="36">
        <v>0</v>
      </c>
      <c r="Y1309" s="36">
        <v>0</v>
      </c>
      <c r="Z1309" s="36">
        <v>0</v>
      </c>
      <c r="AA1309" s="36">
        <v>0</v>
      </c>
      <c r="AB1309" s="36">
        <v>0</v>
      </c>
      <c r="AC1309" s="36">
        <v>0</v>
      </c>
      <c r="AD1309" s="36">
        <v>0</v>
      </c>
      <c r="AE1309" s="36">
        <v>0</v>
      </c>
      <c r="AF1309" s="36">
        <v>0</v>
      </c>
    </row>
    <row r="1310" spans="1:32">
      <c r="A1310" s="43" t="s">
        <v>1431</v>
      </c>
      <c r="B1310" s="34" t="s">
        <v>1469</v>
      </c>
      <c r="D1310" s="34" t="s">
        <v>1478</v>
      </c>
      <c r="E1310" s="34" t="s">
        <v>1968</v>
      </c>
      <c r="F1310" s="43" t="s">
        <v>1471</v>
      </c>
      <c r="G1310" s="53">
        <v>1</v>
      </c>
      <c r="H1310" s="37">
        <v>1</v>
      </c>
      <c r="I1310" s="36">
        <v>0</v>
      </c>
      <c r="J1310" s="37">
        <v>1</v>
      </c>
      <c r="K1310" s="37">
        <v>1</v>
      </c>
      <c r="L1310" s="36">
        <v>0</v>
      </c>
      <c r="M1310" s="36">
        <v>0</v>
      </c>
      <c r="N1310" s="36">
        <v>0</v>
      </c>
      <c r="O1310" s="36">
        <v>0</v>
      </c>
      <c r="P1310" s="36">
        <v>0</v>
      </c>
      <c r="Q1310" s="36">
        <v>0</v>
      </c>
      <c r="R1310" s="36">
        <v>0</v>
      </c>
      <c r="S1310" s="37">
        <v>1</v>
      </c>
      <c r="T1310" s="36">
        <v>0</v>
      </c>
      <c r="U1310" s="36">
        <v>0</v>
      </c>
      <c r="V1310" s="36">
        <v>0</v>
      </c>
      <c r="W1310" s="36">
        <v>0</v>
      </c>
      <c r="X1310" s="36">
        <v>0</v>
      </c>
      <c r="Y1310" s="36">
        <v>0</v>
      </c>
      <c r="Z1310" s="36">
        <v>0</v>
      </c>
      <c r="AA1310" s="36">
        <v>0</v>
      </c>
      <c r="AB1310" s="36">
        <v>0</v>
      </c>
      <c r="AC1310" s="36">
        <v>0</v>
      </c>
      <c r="AD1310" s="36">
        <v>0</v>
      </c>
      <c r="AE1310" s="36">
        <v>0</v>
      </c>
      <c r="AF1310" s="36">
        <v>0</v>
      </c>
    </row>
    <row r="1311" spans="1:32">
      <c r="A1311" s="43" t="s">
        <v>1431</v>
      </c>
      <c r="B1311" s="34" t="s">
        <v>1469</v>
      </c>
      <c r="D1311" s="34" t="s">
        <v>1479</v>
      </c>
      <c r="E1311" s="34" t="s">
        <v>1948</v>
      </c>
      <c r="F1311" s="43" t="s">
        <v>1471</v>
      </c>
      <c r="G1311" s="53">
        <v>0</v>
      </c>
      <c r="H1311" s="36">
        <v>0</v>
      </c>
      <c r="I1311" s="36">
        <v>0</v>
      </c>
      <c r="J1311" s="36">
        <v>0</v>
      </c>
      <c r="K1311" s="36">
        <v>0</v>
      </c>
      <c r="L1311" s="36">
        <v>0</v>
      </c>
      <c r="M1311" s="36">
        <v>0</v>
      </c>
      <c r="N1311" s="36">
        <v>0</v>
      </c>
      <c r="O1311" s="36">
        <v>0</v>
      </c>
      <c r="P1311" s="36">
        <v>0</v>
      </c>
      <c r="Q1311" s="36">
        <v>0</v>
      </c>
      <c r="R1311" s="37">
        <v>1</v>
      </c>
      <c r="S1311" s="37">
        <v>1</v>
      </c>
      <c r="T1311" s="36">
        <v>0</v>
      </c>
      <c r="U1311" s="36">
        <v>0</v>
      </c>
      <c r="V1311" s="36">
        <v>0</v>
      </c>
      <c r="W1311" s="36">
        <v>0</v>
      </c>
      <c r="X1311" s="36">
        <v>0</v>
      </c>
      <c r="Y1311" s="36">
        <v>0</v>
      </c>
      <c r="Z1311" s="36">
        <v>0</v>
      </c>
      <c r="AA1311" s="36">
        <v>0</v>
      </c>
      <c r="AB1311" s="36">
        <v>0</v>
      </c>
      <c r="AC1311" s="36">
        <v>0</v>
      </c>
      <c r="AD1311" s="36">
        <v>0</v>
      </c>
      <c r="AE1311" s="36">
        <v>0</v>
      </c>
      <c r="AF1311" s="36">
        <v>0</v>
      </c>
    </row>
    <row r="1312" spans="1:32">
      <c r="A1312" s="43" t="s">
        <v>1431</v>
      </c>
      <c r="B1312" s="34" t="s">
        <v>1469</v>
      </c>
      <c r="D1312" s="34" t="s">
        <v>1480</v>
      </c>
      <c r="E1312" s="34" t="s">
        <v>1948</v>
      </c>
      <c r="F1312" s="43" t="s">
        <v>1471</v>
      </c>
      <c r="G1312" s="53">
        <v>0</v>
      </c>
      <c r="H1312" s="37">
        <v>1</v>
      </c>
      <c r="I1312" s="36">
        <v>0</v>
      </c>
      <c r="J1312" s="37">
        <v>1</v>
      </c>
      <c r="K1312" s="37">
        <v>1</v>
      </c>
      <c r="L1312" s="37">
        <v>1</v>
      </c>
      <c r="M1312" s="37">
        <v>1</v>
      </c>
      <c r="N1312" s="36">
        <v>0</v>
      </c>
      <c r="O1312" s="36">
        <v>0</v>
      </c>
      <c r="P1312" s="36">
        <v>0</v>
      </c>
      <c r="Q1312" s="36">
        <v>0</v>
      </c>
      <c r="R1312" s="37">
        <v>1</v>
      </c>
      <c r="S1312" s="37">
        <v>1</v>
      </c>
      <c r="T1312" s="36">
        <v>0</v>
      </c>
      <c r="U1312" s="37">
        <v>1</v>
      </c>
      <c r="V1312" s="37">
        <v>1</v>
      </c>
      <c r="W1312" s="36">
        <v>0</v>
      </c>
      <c r="X1312" s="36">
        <v>0</v>
      </c>
      <c r="Y1312" s="36">
        <v>0</v>
      </c>
      <c r="Z1312" s="36">
        <v>0</v>
      </c>
      <c r="AA1312" s="36">
        <v>0</v>
      </c>
      <c r="AB1312" s="36">
        <v>0</v>
      </c>
      <c r="AC1312" s="36">
        <v>0</v>
      </c>
      <c r="AD1312" s="36">
        <v>0</v>
      </c>
      <c r="AE1312" s="36">
        <v>0</v>
      </c>
      <c r="AF1312" s="36">
        <v>0</v>
      </c>
    </row>
    <row r="1313" spans="1:32">
      <c r="A1313" s="43" t="s">
        <v>1431</v>
      </c>
      <c r="B1313" s="34" t="s">
        <v>1469</v>
      </c>
      <c r="D1313" s="34" t="s">
        <v>1481</v>
      </c>
      <c r="E1313" s="34" t="s">
        <v>1948</v>
      </c>
      <c r="F1313" s="43" t="s">
        <v>1471</v>
      </c>
      <c r="G1313" s="53">
        <v>0</v>
      </c>
      <c r="H1313" s="36">
        <v>0</v>
      </c>
      <c r="I1313" s="36">
        <v>0</v>
      </c>
      <c r="J1313" s="36">
        <v>0</v>
      </c>
      <c r="K1313" s="36">
        <v>0</v>
      </c>
      <c r="L1313" s="37">
        <v>1</v>
      </c>
      <c r="M1313" s="37">
        <v>1</v>
      </c>
      <c r="N1313" s="36">
        <v>0</v>
      </c>
      <c r="O1313" s="36">
        <v>0</v>
      </c>
      <c r="P1313" s="36">
        <v>0</v>
      </c>
      <c r="Q1313" s="36">
        <v>0</v>
      </c>
      <c r="R1313" s="37">
        <v>1</v>
      </c>
      <c r="S1313" s="37">
        <v>1</v>
      </c>
      <c r="T1313" s="37">
        <v>1</v>
      </c>
      <c r="U1313" s="37">
        <v>1</v>
      </c>
      <c r="V1313" s="37">
        <v>1</v>
      </c>
      <c r="W1313" s="36">
        <v>0</v>
      </c>
      <c r="X1313" s="36">
        <v>0</v>
      </c>
      <c r="Y1313" s="36">
        <v>0</v>
      </c>
      <c r="Z1313" s="36">
        <v>0</v>
      </c>
      <c r="AA1313" s="36">
        <v>0</v>
      </c>
      <c r="AB1313" s="36">
        <v>0</v>
      </c>
      <c r="AC1313" s="36">
        <v>0</v>
      </c>
      <c r="AD1313" s="37">
        <v>1</v>
      </c>
      <c r="AE1313" s="36">
        <v>0</v>
      </c>
      <c r="AF1313" s="36">
        <v>0</v>
      </c>
    </row>
    <row r="1314" spans="1:32">
      <c r="A1314" s="43" t="s">
        <v>1431</v>
      </c>
      <c r="B1314" s="34" t="s">
        <v>1469</v>
      </c>
      <c r="D1314" s="34" t="s">
        <v>1482</v>
      </c>
      <c r="E1314" s="34" t="s">
        <v>1968</v>
      </c>
      <c r="F1314" s="43" t="s">
        <v>1471</v>
      </c>
      <c r="G1314" s="53">
        <v>1</v>
      </c>
      <c r="H1314" s="53">
        <v>1</v>
      </c>
      <c r="I1314" s="53">
        <v>0</v>
      </c>
      <c r="J1314" s="53">
        <v>1</v>
      </c>
      <c r="K1314" s="53">
        <v>1</v>
      </c>
      <c r="L1314" s="53">
        <v>0</v>
      </c>
      <c r="M1314" s="53">
        <v>0</v>
      </c>
      <c r="N1314" s="53">
        <v>0</v>
      </c>
      <c r="O1314" s="53">
        <v>0</v>
      </c>
      <c r="P1314" s="53">
        <v>0</v>
      </c>
      <c r="Q1314" s="53">
        <v>0</v>
      </c>
      <c r="R1314" s="53">
        <v>0</v>
      </c>
      <c r="S1314" s="53">
        <v>0</v>
      </c>
      <c r="T1314" s="53">
        <v>0</v>
      </c>
      <c r="U1314" s="53">
        <v>0</v>
      </c>
      <c r="V1314" s="53">
        <v>0</v>
      </c>
      <c r="W1314" s="53">
        <v>0</v>
      </c>
      <c r="X1314" s="53">
        <v>0</v>
      </c>
      <c r="Y1314" s="53">
        <v>0</v>
      </c>
      <c r="Z1314" s="53">
        <v>0</v>
      </c>
      <c r="AA1314" s="53">
        <v>0</v>
      </c>
      <c r="AB1314" s="53">
        <v>0</v>
      </c>
      <c r="AC1314" s="53">
        <v>0</v>
      </c>
      <c r="AD1314" s="53">
        <v>0</v>
      </c>
      <c r="AE1314" s="53">
        <v>0</v>
      </c>
      <c r="AF1314" s="53">
        <v>0</v>
      </c>
    </row>
    <row r="1315" spans="1:32">
      <c r="A1315" s="43" t="s">
        <v>1431</v>
      </c>
      <c r="B1315" s="34" t="s">
        <v>1469</v>
      </c>
      <c r="D1315" s="34" t="s">
        <v>1483</v>
      </c>
      <c r="E1315" s="34" t="s">
        <v>1968</v>
      </c>
      <c r="F1315" s="43" t="s">
        <v>1471</v>
      </c>
      <c r="G1315" s="53">
        <v>0</v>
      </c>
      <c r="H1315" s="36">
        <v>0</v>
      </c>
      <c r="I1315" s="36">
        <v>0</v>
      </c>
      <c r="J1315" s="36">
        <v>0</v>
      </c>
      <c r="K1315" s="37">
        <v>1</v>
      </c>
      <c r="L1315" s="37">
        <v>1</v>
      </c>
      <c r="M1315" s="36">
        <v>0</v>
      </c>
      <c r="N1315" s="36">
        <v>0</v>
      </c>
      <c r="O1315" s="36">
        <v>0</v>
      </c>
      <c r="P1315" s="36">
        <v>0</v>
      </c>
      <c r="Q1315" s="36">
        <v>0</v>
      </c>
      <c r="R1315" s="36">
        <v>0</v>
      </c>
      <c r="S1315" s="36">
        <v>0</v>
      </c>
      <c r="T1315" s="36">
        <v>0</v>
      </c>
      <c r="U1315" s="36">
        <v>0</v>
      </c>
      <c r="V1315" s="36">
        <v>0</v>
      </c>
      <c r="W1315" s="36">
        <v>0</v>
      </c>
      <c r="X1315" s="36">
        <v>0</v>
      </c>
      <c r="Y1315" s="36">
        <v>0</v>
      </c>
      <c r="Z1315" s="36">
        <v>0</v>
      </c>
      <c r="AA1315" s="36">
        <v>0</v>
      </c>
      <c r="AB1315" s="36">
        <v>0</v>
      </c>
      <c r="AC1315" s="36">
        <v>0</v>
      </c>
      <c r="AD1315" s="36">
        <v>0</v>
      </c>
      <c r="AE1315" s="36">
        <v>0</v>
      </c>
      <c r="AF1315" s="36">
        <v>0</v>
      </c>
    </row>
    <row r="1316" spans="1:32">
      <c r="A1316" s="43" t="s">
        <v>1431</v>
      </c>
      <c r="B1316" s="34" t="s">
        <v>1469</v>
      </c>
      <c r="D1316" s="34" t="s">
        <v>1484</v>
      </c>
      <c r="E1316" s="34" t="s">
        <v>1968</v>
      </c>
      <c r="F1316" s="43" t="s">
        <v>1471</v>
      </c>
      <c r="G1316" s="53">
        <v>0</v>
      </c>
      <c r="H1316" s="53">
        <v>0</v>
      </c>
      <c r="I1316" s="53">
        <v>0</v>
      </c>
      <c r="J1316" s="53">
        <v>0</v>
      </c>
      <c r="K1316" s="53">
        <v>1</v>
      </c>
      <c r="L1316" s="53">
        <v>0</v>
      </c>
      <c r="M1316" s="53">
        <v>0</v>
      </c>
      <c r="N1316" s="53">
        <v>0</v>
      </c>
      <c r="O1316" s="53">
        <v>0</v>
      </c>
      <c r="P1316" s="53">
        <v>0</v>
      </c>
      <c r="Q1316" s="53">
        <v>0</v>
      </c>
      <c r="R1316" s="53">
        <v>0</v>
      </c>
      <c r="S1316" s="53">
        <v>0</v>
      </c>
      <c r="T1316" s="53">
        <v>0</v>
      </c>
      <c r="U1316" s="53">
        <v>0</v>
      </c>
      <c r="V1316" s="53">
        <v>0</v>
      </c>
      <c r="W1316" s="53">
        <v>0</v>
      </c>
      <c r="X1316" s="53">
        <v>0</v>
      </c>
      <c r="Y1316" s="53">
        <v>0</v>
      </c>
      <c r="Z1316" s="53">
        <v>0</v>
      </c>
      <c r="AA1316" s="53">
        <v>0</v>
      </c>
      <c r="AB1316" s="53">
        <v>0</v>
      </c>
      <c r="AC1316" s="53">
        <v>0</v>
      </c>
      <c r="AD1316" s="53">
        <v>0</v>
      </c>
      <c r="AE1316" s="53">
        <v>0</v>
      </c>
      <c r="AF1316" s="53">
        <v>0</v>
      </c>
    </row>
    <row r="1318" spans="1:32">
      <c r="A1318" s="43" t="s">
        <v>1431</v>
      </c>
      <c r="B1318" s="34" t="s">
        <v>1485</v>
      </c>
      <c r="D1318" s="34" t="s">
        <v>1486</v>
      </c>
      <c r="E1318" s="34" t="s">
        <v>1948</v>
      </c>
      <c r="F1318" s="43" t="s">
        <v>1487</v>
      </c>
      <c r="G1318" s="36">
        <v>0</v>
      </c>
      <c r="H1318" s="37">
        <v>1</v>
      </c>
      <c r="I1318" s="36">
        <v>0</v>
      </c>
      <c r="J1318" s="37">
        <v>1</v>
      </c>
      <c r="K1318" s="36">
        <v>0</v>
      </c>
      <c r="L1318" s="36">
        <v>0</v>
      </c>
      <c r="M1318" s="36">
        <v>0</v>
      </c>
      <c r="N1318" s="36">
        <v>0</v>
      </c>
      <c r="O1318" s="36">
        <v>0</v>
      </c>
      <c r="P1318" s="36">
        <v>0</v>
      </c>
      <c r="Q1318" s="36">
        <v>0</v>
      </c>
      <c r="R1318" s="37">
        <v>1</v>
      </c>
      <c r="S1318" s="36">
        <v>0</v>
      </c>
      <c r="T1318" s="36">
        <v>0</v>
      </c>
      <c r="U1318" s="36">
        <v>0</v>
      </c>
      <c r="V1318" s="36">
        <v>0</v>
      </c>
      <c r="W1318" s="36">
        <v>0</v>
      </c>
      <c r="X1318" s="36">
        <v>0</v>
      </c>
      <c r="Y1318" s="36">
        <v>0</v>
      </c>
      <c r="Z1318" s="36">
        <v>0</v>
      </c>
      <c r="AA1318" s="36">
        <v>0</v>
      </c>
      <c r="AB1318" s="36">
        <v>0</v>
      </c>
      <c r="AC1318" s="36">
        <v>0</v>
      </c>
      <c r="AD1318" s="36">
        <v>0</v>
      </c>
      <c r="AE1318" s="36">
        <v>0</v>
      </c>
      <c r="AF1318" s="36">
        <v>0</v>
      </c>
    </row>
    <row r="1319" spans="1:32">
      <c r="A1319" s="43" t="s">
        <v>1431</v>
      </c>
      <c r="B1319" s="34" t="s">
        <v>1485</v>
      </c>
      <c r="D1319" s="34" t="s">
        <v>1488</v>
      </c>
      <c r="E1319" s="34" t="s">
        <v>47</v>
      </c>
      <c r="F1319" s="43" t="s">
        <v>1487</v>
      </c>
      <c r="G1319" s="37">
        <v>1</v>
      </c>
      <c r="H1319" s="37">
        <v>1</v>
      </c>
      <c r="I1319" s="37">
        <v>1</v>
      </c>
      <c r="J1319" s="37">
        <v>1</v>
      </c>
      <c r="K1319" s="37">
        <v>1</v>
      </c>
      <c r="L1319" s="37">
        <v>1</v>
      </c>
      <c r="M1319" s="36">
        <v>0</v>
      </c>
      <c r="N1319" s="36">
        <v>0</v>
      </c>
      <c r="O1319" s="36">
        <v>0</v>
      </c>
      <c r="P1319" s="36">
        <v>0</v>
      </c>
      <c r="Q1319" s="36">
        <v>0</v>
      </c>
      <c r="R1319" s="37">
        <v>1</v>
      </c>
      <c r="S1319" s="37">
        <v>1</v>
      </c>
      <c r="T1319" s="36">
        <v>0</v>
      </c>
      <c r="U1319" s="36">
        <v>0</v>
      </c>
      <c r="V1319" s="36">
        <v>0</v>
      </c>
      <c r="W1319" s="36">
        <v>0</v>
      </c>
      <c r="X1319" s="37">
        <v>1</v>
      </c>
      <c r="Y1319" s="37">
        <v>1</v>
      </c>
      <c r="Z1319" s="36">
        <v>0</v>
      </c>
      <c r="AA1319" s="36">
        <v>0</v>
      </c>
      <c r="AB1319" s="36">
        <v>0</v>
      </c>
      <c r="AC1319" s="37">
        <v>1</v>
      </c>
      <c r="AD1319" s="36">
        <v>0</v>
      </c>
      <c r="AE1319" s="36">
        <v>0</v>
      </c>
      <c r="AF1319" s="36">
        <v>0</v>
      </c>
    </row>
    <row r="1320" spans="1:32">
      <c r="A1320" s="43" t="s">
        <v>1431</v>
      </c>
      <c r="B1320" s="34" t="s">
        <v>1485</v>
      </c>
      <c r="D1320" s="34" t="s">
        <v>1489</v>
      </c>
      <c r="E1320" s="34" t="s">
        <v>1948</v>
      </c>
      <c r="F1320" s="43" t="s">
        <v>1487</v>
      </c>
      <c r="G1320" s="36">
        <v>0</v>
      </c>
      <c r="H1320" s="36">
        <v>0</v>
      </c>
      <c r="I1320" s="36">
        <v>0</v>
      </c>
      <c r="J1320" s="36">
        <v>0</v>
      </c>
      <c r="K1320" s="36">
        <v>0</v>
      </c>
      <c r="L1320" s="36">
        <v>0</v>
      </c>
      <c r="M1320" s="36">
        <v>0</v>
      </c>
      <c r="N1320" s="36">
        <v>0</v>
      </c>
      <c r="O1320" s="36">
        <v>0</v>
      </c>
      <c r="P1320" s="36">
        <v>0</v>
      </c>
      <c r="Q1320" s="36">
        <v>0</v>
      </c>
      <c r="R1320" s="37">
        <v>1</v>
      </c>
      <c r="S1320" s="37">
        <v>1</v>
      </c>
      <c r="T1320" s="36">
        <v>0</v>
      </c>
      <c r="U1320" s="36">
        <v>0</v>
      </c>
      <c r="V1320" s="36">
        <v>0</v>
      </c>
      <c r="W1320" s="36">
        <v>0</v>
      </c>
      <c r="X1320" s="36">
        <v>0</v>
      </c>
      <c r="Y1320" s="36">
        <v>0</v>
      </c>
      <c r="Z1320" s="36">
        <v>0</v>
      </c>
      <c r="AA1320" s="36">
        <v>0</v>
      </c>
      <c r="AB1320" s="36">
        <v>0</v>
      </c>
      <c r="AC1320" s="36">
        <v>0</v>
      </c>
      <c r="AD1320" s="36">
        <v>0</v>
      </c>
      <c r="AE1320" s="36">
        <v>0</v>
      </c>
      <c r="AF1320" s="36">
        <v>0</v>
      </c>
    </row>
    <row r="1321" spans="1:32">
      <c r="A1321" s="43" t="s">
        <v>1431</v>
      </c>
      <c r="B1321" s="34" t="s">
        <v>1485</v>
      </c>
      <c r="D1321" s="34" t="s">
        <v>1490</v>
      </c>
      <c r="E1321" s="34" t="s">
        <v>1927</v>
      </c>
      <c r="F1321" s="43" t="s">
        <v>1487</v>
      </c>
      <c r="G1321" s="36">
        <v>0</v>
      </c>
      <c r="H1321" s="36">
        <v>0</v>
      </c>
      <c r="I1321" s="36">
        <v>0</v>
      </c>
      <c r="J1321" s="36">
        <v>0</v>
      </c>
      <c r="K1321" s="36">
        <v>0</v>
      </c>
      <c r="L1321" s="36">
        <v>0</v>
      </c>
      <c r="M1321" s="36">
        <v>0</v>
      </c>
      <c r="N1321" s="36">
        <v>0</v>
      </c>
      <c r="O1321" s="36">
        <v>0</v>
      </c>
      <c r="P1321" s="36">
        <v>0</v>
      </c>
      <c r="Q1321" s="36">
        <v>0</v>
      </c>
      <c r="R1321" s="36">
        <v>0</v>
      </c>
      <c r="S1321" s="36">
        <v>0</v>
      </c>
      <c r="T1321" s="36">
        <v>0</v>
      </c>
      <c r="U1321" s="36">
        <v>0</v>
      </c>
      <c r="V1321" s="36">
        <v>0</v>
      </c>
      <c r="W1321" s="36">
        <v>0</v>
      </c>
      <c r="X1321" s="37">
        <v>1</v>
      </c>
      <c r="Y1321" s="36">
        <v>0</v>
      </c>
      <c r="Z1321" s="36">
        <v>0</v>
      </c>
      <c r="AA1321" s="36">
        <v>0</v>
      </c>
      <c r="AB1321" s="36">
        <v>0</v>
      </c>
      <c r="AC1321" s="36">
        <v>0</v>
      </c>
      <c r="AD1321" s="36">
        <v>0</v>
      </c>
      <c r="AE1321" s="36">
        <v>0</v>
      </c>
      <c r="AF1321" s="36">
        <v>0</v>
      </c>
    </row>
    <row r="1322" spans="1:32">
      <c r="A1322" s="43" t="s">
        <v>1431</v>
      </c>
      <c r="B1322" s="34" t="s">
        <v>1485</v>
      </c>
      <c r="D1322" s="34" t="s">
        <v>1491</v>
      </c>
      <c r="E1322" s="34" t="s">
        <v>1927</v>
      </c>
      <c r="F1322" s="43" t="s">
        <v>1487</v>
      </c>
      <c r="G1322" s="37">
        <v>1</v>
      </c>
      <c r="H1322" s="37">
        <v>1</v>
      </c>
      <c r="I1322" s="37">
        <v>1</v>
      </c>
      <c r="J1322" s="37">
        <v>1</v>
      </c>
      <c r="K1322" s="37">
        <v>1</v>
      </c>
      <c r="L1322" s="37">
        <v>1</v>
      </c>
      <c r="M1322" s="36">
        <v>0</v>
      </c>
      <c r="N1322" s="36">
        <v>0</v>
      </c>
      <c r="O1322" s="36">
        <v>0</v>
      </c>
      <c r="P1322" s="36">
        <v>0</v>
      </c>
      <c r="Q1322" s="36">
        <v>0</v>
      </c>
      <c r="R1322" s="37">
        <v>1</v>
      </c>
      <c r="S1322" s="37">
        <v>1</v>
      </c>
      <c r="T1322" s="36">
        <v>0</v>
      </c>
      <c r="U1322" s="36">
        <v>0</v>
      </c>
      <c r="V1322" s="36">
        <v>0</v>
      </c>
      <c r="W1322" s="36">
        <v>0</v>
      </c>
      <c r="X1322" s="37">
        <v>1</v>
      </c>
      <c r="Y1322" s="37">
        <v>1</v>
      </c>
      <c r="Z1322" s="36">
        <v>0</v>
      </c>
      <c r="AA1322" s="36">
        <v>0</v>
      </c>
      <c r="AB1322" s="36">
        <v>0</v>
      </c>
      <c r="AC1322" s="37">
        <v>1</v>
      </c>
      <c r="AD1322" s="37">
        <v>1</v>
      </c>
      <c r="AE1322" s="37">
        <v>1</v>
      </c>
      <c r="AF1322" s="37">
        <v>1</v>
      </c>
    </row>
    <row r="1323" spans="1:32">
      <c r="A1323" s="43" t="s">
        <v>1431</v>
      </c>
      <c r="B1323" s="34" t="s">
        <v>1485</v>
      </c>
      <c r="D1323" s="34" t="s">
        <v>1492</v>
      </c>
      <c r="E1323" s="34" t="s">
        <v>1927</v>
      </c>
      <c r="F1323" s="43" t="s">
        <v>1487</v>
      </c>
      <c r="G1323" s="36">
        <v>0</v>
      </c>
      <c r="H1323" s="36">
        <v>0</v>
      </c>
      <c r="I1323" s="36">
        <v>0</v>
      </c>
      <c r="J1323" s="36">
        <v>0</v>
      </c>
      <c r="K1323" s="37">
        <v>1</v>
      </c>
      <c r="L1323" s="36">
        <v>0</v>
      </c>
      <c r="M1323" s="36">
        <v>0</v>
      </c>
      <c r="N1323" s="36">
        <v>0</v>
      </c>
      <c r="O1323" s="36">
        <v>0</v>
      </c>
      <c r="P1323" s="36">
        <v>0</v>
      </c>
      <c r="Q1323" s="36">
        <v>0</v>
      </c>
      <c r="R1323" s="36">
        <v>0</v>
      </c>
      <c r="S1323" s="36">
        <v>0</v>
      </c>
      <c r="T1323" s="36">
        <v>0</v>
      </c>
      <c r="U1323" s="36">
        <v>0</v>
      </c>
      <c r="V1323" s="36">
        <v>0</v>
      </c>
      <c r="W1323" s="36">
        <v>0</v>
      </c>
      <c r="X1323" s="37">
        <v>1</v>
      </c>
      <c r="Y1323" s="37">
        <v>1</v>
      </c>
      <c r="Z1323" s="36">
        <v>0</v>
      </c>
      <c r="AA1323" s="36">
        <v>0</v>
      </c>
      <c r="AB1323" s="36">
        <v>0</v>
      </c>
      <c r="AC1323" s="37">
        <v>1</v>
      </c>
      <c r="AD1323" s="37">
        <v>1</v>
      </c>
      <c r="AE1323" s="36">
        <v>0</v>
      </c>
      <c r="AF1323" s="36">
        <v>0</v>
      </c>
    </row>
    <row r="1324" spans="1:32">
      <c r="A1324" s="43" t="s">
        <v>1431</v>
      </c>
      <c r="B1324" s="34" t="s">
        <v>1485</v>
      </c>
      <c r="D1324" s="34" t="s">
        <v>1493</v>
      </c>
      <c r="E1324" s="34" t="s">
        <v>1927</v>
      </c>
      <c r="F1324" s="43" t="s">
        <v>1487</v>
      </c>
      <c r="G1324" s="36">
        <v>0</v>
      </c>
      <c r="H1324" s="36">
        <v>0</v>
      </c>
      <c r="I1324" s="36">
        <v>0</v>
      </c>
      <c r="J1324" s="36">
        <v>0</v>
      </c>
      <c r="K1324" s="36">
        <v>0</v>
      </c>
      <c r="L1324" s="36">
        <v>0</v>
      </c>
      <c r="M1324" s="36">
        <v>0</v>
      </c>
      <c r="N1324" s="36">
        <v>0</v>
      </c>
      <c r="O1324" s="36">
        <v>0</v>
      </c>
      <c r="P1324" s="36">
        <v>0</v>
      </c>
      <c r="Q1324" s="36">
        <v>0</v>
      </c>
      <c r="R1324" s="36">
        <v>0</v>
      </c>
      <c r="S1324" s="36">
        <v>0</v>
      </c>
      <c r="T1324" s="36">
        <v>0</v>
      </c>
      <c r="U1324" s="36">
        <v>0</v>
      </c>
      <c r="V1324" s="36">
        <v>0</v>
      </c>
      <c r="W1324" s="36">
        <v>0</v>
      </c>
      <c r="X1324" s="37">
        <v>1</v>
      </c>
      <c r="Y1324" s="37">
        <v>1</v>
      </c>
      <c r="Z1324" s="36">
        <v>0</v>
      </c>
      <c r="AA1324" s="36">
        <v>0</v>
      </c>
      <c r="AB1324" s="36">
        <v>0</v>
      </c>
      <c r="AC1324" s="37">
        <v>1</v>
      </c>
      <c r="AD1324" s="36">
        <v>0</v>
      </c>
      <c r="AE1324" s="37">
        <v>1</v>
      </c>
      <c r="AF1324" s="37">
        <v>1</v>
      </c>
    </row>
    <row r="1325" spans="1:32">
      <c r="A1325" s="43" t="s">
        <v>1431</v>
      </c>
      <c r="B1325" s="34" t="s">
        <v>1485</v>
      </c>
      <c r="D1325" s="34" t="s">
        <v>1494</v>
      </c>
      <c r="E1325" s="34" t="s">
        <v>1927</v>
      </c>
      <c r="F1325" s="43" t="s">
        <v>1487</v>
      </c>
      <c r="G1325" s="36">
        <v>0</v>
      </c>
      <c r="H1325" s="36">
        <v>0</v>
      </c>
      <c r="I1325" s="36">
        <v>0</v>
      </c>
      <c r="J1325" s="36">
        <v>0</v>
      </c>
      <c r="K1325" s="36">
        <v>0</v>
      </c>
      <c r="L1325" s="36">
        <v>0</v>
      </c>
      <c r="M1325" s="36">
        <v>0</v>
      </c>
      <c r="N1325" s="36">
        <v>0</v>
      </c>
      <c r="O1325" s="36">
        <v>0</v>
      </c>
      <c r="P1325" s="36">
        <v>0</v>
      </c>
      <c r="Q1325" s="36">
        <v>0</v>
      </c>
      <c r="R1325" s="36">
        <v>0</v>
      </c>
      <c r="S1325" s="36">
        <v>0</v>
      </c>
      <c r="T1325" s="36">
        <v>0</v>
      </c>
      <c r="U1325" s="36">
        <v>0</v>
      </c>
      <c r="V1325" s="36">
        <v>0</v>
      </c>
      <c r="W1325" s="36">
        <v>0</v>
      </c>
      <c r="X1325" s="36">
        <v>0</v>
      </c>
      <c r="Y1325" s="36">
        <v>0</v>
      </c>
      <c r="Z1325" s="36">
        <v>0</v>
      </c>
      <c r="AA1325" s="36">
        <v>0</v>
      </c>
      <c r="AB1325" s="36">
        <v>0</v>
      </c>
      <c r="AC1325" s="36">
        <v>0</v>
      </c>
      <c r="AD1325" s="36">
        <v>0</v>
      </c>
      <c r="AE1325" s="37">
        <v>1</v>
      </c>
      <c r="AF1325" s="37">
        <v>1</v>
      </c>
    </row>
    <row r="1326" spans="1:32">
      <c r="A1326" s="43" t="s">
        <v>1431</v>
      </c>
      <c r="B1326" s="34" t="s">
        <v>1485</v>
      </c>
      <c r="D1326" s="34" t="s">
        <v>1495</v>
      </c>
      <c r="E1326" s="34" t="s">
        <v>1927</v>
      </c>
      <c r="F1326" s="43" t="s">
        <v>1487</v>
      </c>
      <c r="G1326" s="36">
        <v>0</v>
      </c>
      <c r="H1326" s="36">
        <v>0</v>
      </c>
      <c r="I1326" s="36">
        <v>0</v>
      </c>
      <c r="J1326" s="36">
        <v>0</v>
      </c>
      <c r="K1326" s="36">
        <v>0</v>
      </c>
      <c r="L1326" s="36">
        <v>0</v>
      </c>
      <c r="M1326" s="36">
        <v>0</v>
      </c>
      <c r="N1326" s="36">
        <v>0</v>
      </c>
      <c r="O1326" s="36">
        <v>0</v>
      </c>
      <c r="P1326" s="36">
        <v>0</v>
      </c>
      <c r="Q1326" s="36">
        <v>0</v>
      </c>
      <c r="R1326" s="36">
        <v>0</v>
      </c>
      <c r="S1326" s="36">
        <v>0</v>
      </c>
      <c r="T1326" s="36">
        <v>0</v>
      </c>
      <c r="U1326" s="36">
        <v>0</v>
      </c>
      <c r="V1326" s="36">
        <v>0</v>
      </c>
      <c r="W1326" s="36">
        <v>0</v>
      </c>
      <c r="X1326" s="36">
        <v>0</v>
      </c>
      <c r="Y1326" s="37">
        <v>1</v>
      </c>
      <c r="Z1326" s="36">
        <v>0</v>
      </c>
      <c r="AA1326" s="36">
        <v>0</v>
      </c>
      <c r="AB1326" s="36">
        <v>0</v>
      </c>
      <c r="AC1326" s="37">
        <v>1</v>
      </c>
      <c r="AD1326" s="37">
        <v>1</v>
      </c>
      <c r="AE1326" s="36">
        <v>0</v>
      </c>
      <c r="AF1326" s="36">
        <v>0</v>
      </c>
    </row>
    <row r="1327" spans="1:32">
      <c r="A1327" s="43" t="s">
        <v>1431</v>
      </c>
      <c r="B1327" s="34" t="s">
        <v>1485</v>
      </c>
      <c r="D1327" s="34" t="s">
        <v>1496</v>
      </c>
      <c r="E1327" s="34" t="s">
        <v>47</v>
      </c>
      <c r="F1327" s="43" t="s">
        <v>1487</v>
      </c>
      <c r="G1327" s="36">
        <v>0</v>
      </c>
      <c r="H1327" s="36">
        <v>0</v>
      </c>
      <c r="I1327" s="36">
        <v>0</v>
      </c>
      <c r="J1327" s="36">
        <v>0</v>
      </c>
      <c r="K1327" s="37">
        <v>1</v>
      </c>
      <c r="L1327" s="36">
        <v>0</v>
      </c>
      <c r="M1327" s="36">
        <v>0</v>
      </c>
      <c r="N1327" s="36">
        <v>0</v>
      </c>
      <c r="O1327" s="36">
        <v>0</v>
      </c>
      <c r="P1327" s="36">
        <v>0</v>
      </c>
      <c r="Q1327" s="36">
        <v>0</v>
      </c>
      <c r="R1327" s="36">
        <v>0</v>
      </c>
      <c r="S1327" s="36">
        <v>0</v>
      </c>
      <c r="T1327" s="36">
        <v>0</v>
      </c>
      <c r="U1327" s="36">
        <v>0</v>
      </c>
      <c r="V1327" s="36">
        <v>0</v>
      </c>
      <c r="W1327" s="36">
        <v>0</v>
      </c>
      <c r="X1327" s="37">
        <v>1</v>
      </c>
      <c r="Y1327" s="37">
        <v>1</v>
      </c>
      <c r="Z1327" s="36">
        <v>0</v>
      </c>
      <c r="AA1327" s="36">
        <v>0</v>
      </c>
      <c r="AB1327" s="36">
        <v>0</v>
      </c>
      <c r="AC1327" s="37">
        <v>1</v>
      </c>
      <c r="AD1327" s="37">
        <v>1</v>
      </c>
      <c r="AE1327" s="36">
        <v>0</v>
      </c>
      <c r="AF1327" s="36">
        <v>0</v>
      </c>
    </row>
    <row r="1328" spans="1:32">
      <c r="A1328" s="43" t="s">
        <v>1431</v>
      </c>
      <c r="B1328" s="34" t="s">
        <v>1485</v>
      </c>
      <c r="D1328" s="34" t="s">
        <v>1497</v>
      </c>
      <c r="E1328" s="34" t="s">
        <v>1948</v>
      </c>
      <c r="F1328" s="43" t="s">
        <v>1487</v>
      </c>
      <c r="G1328" s="36">
        <v>0</v>
      </c>
      <c r="H1328" s="36">
        <v>0</v>
      </c>
      <c r="I1328" s="36">
        <v>0</v>
      </c>
      <c r="J1328" s="36">
        <v>0</v>
      </c>
      <c r="K1328" s="37">
        <v>1</v>
      </c>
      <c r="L1328" s="37">
        <v>1</v>
      </c>
      <c r="M1328" s="36">
        <v>0</v>
      </c>
      <c r="N1328" s="36">
        <v>0</v>
      </c>
      <c r="O1328" s="36">
        <v>0</v>
      </c>
      <c r="P1328" s="36">
        <v>0</v>
      </c>
      <c r="Q1328" s="36">
        <v>0</v>
      </c>
      <c r="R1328" s="37">
        <v>1</v>
      </c>
      <c r="S1328" s="37">
        <v>1</v>
      </c>
      <c r="T1328" s="36">
        <v>0</v>
      </c>
      <c r="U1328" s="36">
        <v>0</v>
      </c>
      <c r="V1328" s="36">
        <v>0</v>
      </c>
      <c r="W1328" s="36">
        <v>0</v>
      </c>
      <c r="X1328" s="36">
        <v>0</v>
      </c>
      <c r="Y1328" s="36">
        <v>0</v>
      </c>
      <c r="Z1328" s="36">
        <v>0</v>
      </c>
      <c r="AA1328" s="36">
        <v>0</v>
      </c>
      <c r="AB1328" s="36">
        <v>0</v>
      </c>
      <c r="AC1328" s="36">
        <v>0</v>
      </c>
      <c r="AD1328" s="36">
        <v>0</v>
      </c>
      <c r="AE1328" s="36">
        <v>0</v>
      </c>
      <c r="AF1328" s="36">
        <v>0</v>
      </c>
    </row>
    <row r="1329" spans="1:32">
      <c r="A1329" s="43" t="s">
        <v>1431</v>
      </c>
      <c r="B1329" s="34" t="s">
        <v>1485</v>
      </c>
      <c r="D1329" s="34" t="s">
        <v>1498</v>
      </c>
      <c r="E1329" s="34" t="s">
        <v>1948</v>
      </c>
      <c r="F1329" s="43" t="s">
        <v>1487</v>
      </c>
      <c r="G1329" s="36">
        <v>0</v>
      </c>
      <c r="H1329" s="37">
        <v>1</v>
      </c>
      <c r="I1329" s="36">
        <v>0</v>
      </c>
      <c r="J1329" s="37">
        <v>1</v>
      </c>
      <c r="K1329" s="37">
        <v>1</v>
      </c>
      <c r="L1329" s="36">
        <v>0</v>
      </c>
      <c r="M1329" s="36">
        <v>0</v>
      </c>
      <c r="N1329" s="36">
        <v>0</v>
      </c>
      <c r="O1329" s="36">
        <v>0</v>
      </c>
      <c r="P1329" s="36">
        <v>0</v>
      </c>
      <c r="Q1329" s="36">
        <v>0</v>
      </c>
      <c r="R1329" s="37">
        <v>1</v>
      </c>
      <c r="S1329" s="36">
        <v>0</v>
      </c>
      <c r="T1329" s="36">
        <v>0</v>
      </c>
      <c r="U1329" s="36">
        <v>0</v>
      </c>
      <c r="V1329" s="36">
        <v>0</v>
      </c>
      <c r="W1329" s="36">
        <v>0</v>
      </c>
      <c r="X1329" s="36">
        <v>0</v>
      </c>
      <c r="Y1329" s="36">
        <v>0</v>
      </c>
      <c r="Z1329" s="36">
        <v>0</v>
      </c>
      <c r="AA1329" s="36">
        <v>0</v>
      </c>
      <c r="AB1329" s="36">
        <v>0</v>
      </c>
      <c r="AC1329" s="36">
        <v>0</v>
      </c>
      <c r="AD1329" s="36">
        <v>0</v>
      </c>
      <c r="AE1329" s="36">
        <v>0</v>
      </c>
      <c r="AF1329" s="36">
        <v>0</v>
      </c>
    </row>
    <row r="1330" spans="1:32">
      <c r="A1330" s="43" t="s">
        <v>1431</v>
      </c>
      <c r="B1330" s="34" t="s">
        <v>1485</v>
      </c>
      <c r="D1330" s="34" t="s">
        <v>1499</v>
      </c>
      <c r="E1330" s="34" t="s">
        <v>1948</v>
      </c>
      <c r="F1330" s="43" t="s">
        <v>1487</v>
      </c>
      <c r="G1330" s="36">
        <v>0</v>
      </c>
      <c r="H1330" s="36">
        <v>0</v>
      </c>
      <c r="I1330" s="36">
        <v>0</v>
      </c>
      <c r="J1330" s="36">
        <v>0</v>
      </c>
      <c r="K1330" s="36">
        <v>0</v>
      </c>
      <c r="L1330" s="36">
        <v>0</v>
      </c>
      <c r="M1330" s="36">
        <v>0</v>
      </c>
      <c r="N1330" s="36">
        <v>0</v>
      </c>
      <c r="O1330" s="36">
        <v>0</v>
      </c>
      <c r="P1330" s="36">
        <v>0</v>
      </c>
      <c r="Q1330" s="36">
        <v>0</v>
      </c>
      <c r="R1330" s="37">
        <v>1</v>
      </c>
      <c r="S1330" s="37">
        <v>1</v>
      </c>
      <c r="T1330" s="36">
        <v>0</v>
      </c>
      <c r="U1330" s="36">
        <v>0</v>
      </c>
      <c r="V1330" s="36">
        <v>0</v>
      </c>
      <c r="W1330" s="36">
        <v>0</v>
      </c>
      <c r="X1330" s="36">
        <v>0</v>
      </c>
      <c r="Y1330" s="36">
        <v>0</v>
      </c>
      <c r="Z1330" s="36">
        <v>0</v>
      </c>
      <c r="AA1330" s="36">
        <v>0</v>
      </c>
      <c r="AB1330" s="36">
        <v>0</v>
      </c>
      <c r="AC1330" s="36">
        <v>0</v>
      </c>
      <c r="AD1330" s="36">
        <v>0</v>
      </c>
      <c r="AE1330" s="36">
        <v>0</v>
      </c>
      <c r="AF1330" s="36">
        <v>0</v>
      </c>
    </row>
    <row r="1331" spans="1:32">
      <c r="A1331" s="43" t="s">
        <v>1431</v>
      </c>
      <c r="B1331" s="34" t="s">
        <v>1485</v>
      </c>
      <c r="D1331" s="34" t="s">
        <v>1500</v>
      </c>
      <c r="E1331" s="34" t="s">
        <v>1948</v>
      </c>
      <c r="F1331" s="43" t="s">
        <v>1487</v>
      </c>
      <c r="G1331" s="36">
        <v>0</v>
      </c>
      <c r="H1331" s="37">
        <v>1</v>
      </c>
      <c r="I1331" s="36">
        <v>0</v>
      </c>
      <c r="J1331" s="37">
        <v>1</v>
      </c>
      <c r="K1331" s="36">
        <v>0</v>
      </c>
      <c r="L1331" s="36">
        <v>0</v>
      </c>
      <c r="M1331" s="36">
        <v>0</v>
      </c>
      <c r="N1331" s="36">
        <v>0</v>
      </c>
      <c r="O1331" s="36">
        <v>0</v>
      </c>
      <c r="P1331" s="36">
        <v>0</v>
      </c>
      <c r="Q1331" s="36">
        <v>0</v>
      </c>
      <c r="R1331" s="37">
        <v>1</v>
      </c>
      <c r="S1331" s="36">
        <v>0</v>
      </c>
      <c r="T1331" s="36">
        <v>0</v>
      </c>
      <c r="U1331" s="36">
        <v>0</v>
      </c>
      <c r="V1331" s="36">
        <v>0</v>
      </c>
      <c r="W1331" s="36">
        <v>0</v>
      </c>
      <c r="X1331" s="36">
        <v>0</v>
      </c>
      <c r="Y1331" s="36">
        <v>0</v>
      </c>
      <c r="Z1331" s="36">
        <v>0</v>
      </c>
      <c r="AA1331" s="36">
        <v>0</v>
      </c>
      <c r="AB1331" s="36">
        <v>0</v>
      </c>
      <c r="AC1331" s="36">
        <v>0</v>
      </c>
      <c r="AD1331" s="36">
        <v>0</v>
      </c>
      <c r="AE1331" s="36">
        <v>0</v>
      </c>
      <c r="AF1331" s="36">
        <v>0</v>
      </c>
    </row>
    <row r="1332" spans="1:32">
      <c r="A1332" s="43" t="s">
        <v>1431</v>
      </c>
      <c r="B1332" s="34" t="s">
        <v>1485</v>
      </c>
      <c r="D1332" s="34" t="s">
        <v>1501</v>
      </c>
      <c r="E1332" s="34" t="s">
        <v>1948</v>
      </c>
      <c r="F1332" s="43" t="s">
        <v>1487</v>
      </c>
      <c r="G1332" s="36">
        <v>0</v>
      </c>
      <c r="H1332" s="36">
        <v>0</v>
      </c>
      <c r="I1332" s="36">
        <v>0</v>
      </c>
      <c r="J1332" s="37">
        <v>1</v>
      </c>
      <c r="K1332" s="36">
        <v>0</v>
      </c>
      <c r="L1332" s="36">
        <v>0</v>
      </c>
      <c r="M1332" s="36">
        <v>0</v>
      </c>
      <c r="N1332" s="36">
        <v>0</v>
      </c>
      <c r="O1332" s="36">
        <v>0</v>
      </c>
      <c r="P1332" s="36">
        <v>0</v>
      </c>
      <c r="Q1332" s="36">
        <v>0</v>
      </c>
      <c r="R1332" s="37">
        <v>1</v>
      </c>
      <c r="S1332" s="37">
        <v>1</v>
      </c>
      <c r="T1332" s="36">
        <v>0</v>
      </c>
      <c r="U1332" s="36">
        <v>0</v>
      </c>
      <c r="V1332" s="36">
        <v>0</v>
      </c>
      <c r="W1332" s="36">
        <v>0</v>
      </c>
      <c r="X1332" s="36">
        <v>0</v>
      </c>
      <c r="Y1332" s="36">
        <v>0</v>
      </c>
      <c r="Z1332" s="36">
        <v>0</v>
      </c>
      <c r="AA1332" s="36">
        <v>0</v>
      </c>
      <c r="AB1332" s="36">
        <v>0</v>
      </c>
      <c r="AC1332" s="36">
        <v>0</v>
      </c>
      <c r="AD1332" s="36">
        <v>0</v>
      </c>
      <c r="AE1332" s="36">
        <v>0</v>
      </c>
      <c r="AF1332" s="36">
        <v>0</v>
      </c>
    </row>
    <row r="1333" spans="1:32">
      <c r="A1333" s="43" t="s">
        <v>1431</v>
      </c>
      <c r="B1333" s="34" t="s">
        <v>1485</v>
      </c>
      <c r="D1333" s="34" t="s">
        <v>1502</v>
      </c>
      <c r="E1333" s="34" t="s">
        <v>1948</v>
      </c>
      <c r="F1333" s="43" t="s">
        <v>1487</v>
      </c>
      <c r="G1333" s="36">
        <v>0</v>
      </c>
      <c r="H1333" s="37">
        <v>1</v>
      </c>
      <c r="I1333" s="36">
        <v>0</v>
      </c>
      <c r="J1333" s="37">
        <v>1</v>
      </c>
      <c r="K1333" s="36">
        <v>0</v>
      </c>
      <c r="L1333" s="36">
        <v>0</v>
      </c>
      <c r="M1333" s="36">
        <v>0</v>
      </c>
      <c r="N1333" s="36">
        <v>0</v>
      </c>
      <c r="O1333" s="36">
        <v>0</v>
      </c>
      <c r="P1333" s="36">
        <v>0</v>
      </c>
      <c r="Q1333" s="36">
        <v>0</v>
      </c>
      <c r="R1333" s="37">
        <v>1</v>
      </c>
      <c r="S1333" s="36">
        <v>0</v>
      </c>
      <c r="T1333" s="36">
        <v>0</v>
      </c>
      <c r="U1333" s="36">
        <v>0</v>
      </c>
      <c r="V1333" s="36">
        <v>0</v>
      </c>
      <c r="W1333" s="36">
        <v>0</v>
      </c>
      <c r="X1333" s="36">
        <v>0</v>
      </c>
      <c r="Y1333" s="36">
        <v>0</v>
      </c>
      <c r="Z1333" s="36">
        <v>0</v>
      </c>
      <c r="AA1333" s="36">
        <v>0</v>
      </c>
      <c r="AB1333" s="36">
        <v>0</v>
      </c>
      <c r="AC1333" s="36">
        <v>0</v>
      </c>
      <c r="AD1333" s="36">
        <v>0</v>
      </c>
      <c r="AE1333" s="36">
        <v>0</v>
      </c>
      <c r="AF1333" s="36">
        <v>0</v>
      </c>
    </row>
    <row r="1334" spans="1:32">
      <c r="A1334" s="43" t="s">
        <v>1431</v>
      </c>
      <c r="B1334" s="34" t="s">
        <v>1485</v>
      </c>
      <c r="D1334" s="34" t="s">
        <v>1503</v>
      </c>
      <c r="E1334" s="34" t="s">
        <v>1948</v>
      </c>
      <c r="F1334" s="43" t="s">
        <v>1487</v>
      </c>
      <c r="G1334" s="36">
        <v>0</v>
      </c>
      <c r="H1334" s="36">
        <v>0</v>
      </c>
      <c r="I1334" s="36">
        <v>0</v>
      </c>
      <c r="J1334" s="37">
        <v>1</v>
      </c>
      <c r="K1334" s="36">
        <v>0</v>
      </c>
      <c r="L1334" s="36">
        <v>0</v>
      </c>
      <c r="M1334" s="36">
        <v>0</v>
      </c>
      <c r="N1334" s="36">
        <v>0</v>
      </c>
      <c r="O1334" s="36">
        <v>0</v>
      </c>
      <c r="P1334" s="36">
        <v>0</v>
      </c>
      <c r="Q1334" s="36">
        <v>0</v>
      </c>
      <c r="R1334" s="37">
        <v>1</v>
      </c>
      <c r="S1334" s="37">
        <v>1</v>
      </c>
      <c r="T1334" s="36">
        <v>0</v>
      </c>
      <c r="U1334" s="36">
        <v>0</v>
      </c>
      <c r="V1334" s="36">
        <v>0</v>
      </c>
      <c r="W1334" s="36">
        <v>0</v>
      </c>
      <c r="X1334" s="36">
        <v>0</v>
      </c>
      <c r="Y1334" s="36">
        <v>0</v>
      </c>
      <c r="Z1334" s="36">
        <v>0</v>
      </c>
      <c r="AA1334" s="36">
        <v>0</v>
      </c>
      <c r="AB1334" s="36">
        <v>0</v>
      </c>
      <c r="AC1334" s="36">
        <v>0</v>
      </c>
      <c r="AD1334" s="36">
        <v>0</v>
      </c>
      <c r="AE1334" s="36">
        <v>0</v>
      </c>
      <c r="AF1334" s="36">
        <v>0</v>
      </c>
    </row>
    <row r="1335" spans="1:32">
      <c r="A1335" s="43" t="s">
        <v>1431</v>
      </c>
      <c r="B1335" s="34" t="s">
        <v>1485</v>
      </c>
      <c r="D1335" s="34" t="s">
        <v>1504</v>
      </c>
      <c r="E1335" s="34" t="s">
        <v>1948</v>
      </c>
      <c r="F1335" s="43" t="s">
        <v>1487</v>
      </c>
      <c r="G1335" s="36">
        <v>0</v>
      </c>
      <c r="H1335" s="36">
        <v>0</v>
      </c>
      <c r="I1335" s="36">
        <v>0</v>
      </c>
      <c r="J1335" s="36">
        <v>0</v>
      </c>
      <c r="K1335" s="36">
        <v>0</v>
      </c>
      <c r="L1335" s="36">
        <v>0</v>
      </c>
      <c r="M1335" s="36">
        <v>0</v>
      </c>
      <c r="N1335" s="36">
        <v>0</v>
      </c>
      <c r="O1335" s="36">
        <v>0</v>
      </c>
      <c r="P1335" s="36">
        <v>0</v>
      </c>
      <c r="Q1335" s="36">
        <v>0</v>
      </c>
      <c r="R1335" s="37">
        <v>1</v>
      </c>
      <c r="S1335" s="37">
        <v>1</v>
      </c>
      <c r="T1335" s="36">
        <v>0</v>
      </c>
      <c r="U1335" s="36">
        <v>0</v>
      </c>
      <c r="V1335" s="36">
        <v>0</v>
      </c>
      <c r="W1335" s="36">
        <v>0</v>
      </c>
      <c r="X1335" s="36">
        <v>0</v>
      </c>
      <c r="Y1335" s="36">
        <v>0</v>
      </c>
      <c r="Z1335" s="36">
        <v>0</v>
      </c>
      <c r="AA1335" s="36">
        <v>0</v>
      </c>
      <c r="AB1335" s="36">
        <v>0</v>
      </c>
      <c r="AC1335" s="36">
        <v>0</v>
      </c>
      <c r="AD1335" s="36">
        <v>0</v>
      </c>
      <c r="AE1335" s="36">
        <v>0</v>
      </c>
      <c r="AF1335" s="36">
        <v>0</v>
      </c>
    </row>
    <row r="1336" spans="1:32">
      <c r="A1336" s="43" t="s">
        <v>1431</v>
      </c>
      <c r="B1336" s="34" t="s">
        <v>1485</v>
      </c>
      <c r="D1336" s="34" t="s">
        <v>1505</v>
      </c>
      <c r="E1336" s="34" t="s">
        <v>1948</v>
      </c>
      <c r="F1336" s="43" t="s">
        <v>1487</v>
      </c>
      <c r="G1336" s="36">
        <v>0</v>
      </c>
      <c r="H1336" s="36">
        <v>0</v>
      </c>
      <c r="I1336" s="36">
        <v>0</v>
      </c>
      <c r="J1336" s="36">
        <v>0</v>
      </c>
      <c r="K1336" s="36">
        <v>0</v>
      </c>
      <c r="L1336" s="36">
        <v>0</v>
      </c>
      <c r="M1336" s="36">
        <v>0</v>
      </c>
      <c r="N1336" s="36">
        <v>0</v>
      </c>
      <c r="O1336" s="36">
        <v>0</v>
      </c>
      <c r="P1336" s="36">
        <v>0</v>
      </c>
      <c r="Q1336" s="36">
        <v>0</v>
      </c>
      <c r="R1336" s="37">
        <v>1</v>
      </c>
      <c r="S1336" s="37">
        <v>1</v>
      </c>
      <c r="T1336" s="36">
        <v>0</v>
      </c>
      <c r="U1336" s="36">
        <v>0</v>
      </c>
      <c r="V1336" s="36">
        <v>0</v>
      </c>
      <c r="W1336" s="36">
        <v>0</v>
      </c>
      <c r="X1336" s="36">
        <v>0</v>
      </c>
      <c r="Y1336" s="36">
        <v>0</v>
      </c>
      <c r="Z1336" s="36">
        <v>0</v>
      </c>
      <c r="AA1336" s="36">
        <v>0</v>
      </c>
      <c r="AB1336" s="36">
        <v>0</v>
      </c>
      <c r="AC1336" s="36">
        <v>0</v>
      </c>
      <c r="AD1336" s="36">
        <v>0</v>
      </c>
      <c r="AE1336" s="36">
        <v>0</v>
      </c>
      <c r="AF1336" s="36">
        <v>0</v>
      </c>
    </row>
    <row r="1337" spans="1:32">
      <c r="A1337" s="43" t="s">
        <v>1431</v>
      </c>
      <c r="B1337" s="34" t="s">
        <v>1485</v>
      </c>
      <c r="D1337" s="34" t="s">
        <v>1506</v>
      </c>
      <c r="E1337" s="34" t="s">
        <v>1948</v>
      </c>
      <c r="F1337" s="43" t="s">
        <v>1487</v>
      </c>
      <c r="G1337" s="36">
        <v>0</v>
      </c>
      <c r="H1337" s="37">
        <v>1</v>
      </c>
      <c r="I1337" s="36">
        <v>0</v>
      </c>
      <c r="J1337" s="37">
        <v>1</v>
      </c>
      <c r="K1337" s="36">
        <v>0</v>
      </c>
      <c r="L1337" s="36">
        <v>0</v>
      </c>
      <c r="M1337" s="36">
        <v>0</v>
      </c>
      <c r="N1337" s="36">
        <v>0</v>
      </c>
      <c r="O1337" s="36">
        <v>0</v>
      </c>
      <c r="P1337" s="36">
        <v>0</v>
      </c>
      <c r="Q1337" s="36">
        <v>0</v>
      </c>
      <c r="R1337" s="37">
        <v>1</v>
      </c>
      <c r="S1337" s="37">
        <v>1</v>
      </c>
      <c r="T1337" s="36">
        <v>0</v>
      </c>
      <c r="U1337" s="36">
        <v>0</v>
      </c>
      <c r="V1337" s="36">
        <v>0</v>
      </c>
      <c r="W1337" s="36">
        <v>0</v>
      </c>
      <c r="X1337" s="36">
        <v>0</v>
      </c>
      <c r="Y1337" s="36">
        <v>0</v>
      </c>
      <c r="Z1337" s="36">
        <v>0</v>
      </c>
      <c r="AA1337" s="36">
        <v>0</v>
      </c>
      <c r="AB1337" s="36">
        <v>0</v>
      </c>
      <c r="AC1337" s="37">
        <v>1</v>
      </c>
      <c r="AD1337" s="36">
        <v>0</v>
      </c>
      <c r="AE1337" s="36">
        <v>0</v>
      </c>
      <c r="AF1337" s="36">
        <v>0</v>
      </c>
    </row>
    <row r="1338" spans="1:32">
      <c r="A1338" s="43" t="s">
        <v>1431</v>
      </c>
      <c r="B1338" s="34" t="s">
        <v>1485</v>
      </c>
      <c r="D1338" s="34" t="s">
        <v>1507</v>
      </c>
      <c r="E1338" s="34" t="s">
        <v>47</v>
      </c>
      <c r="F1338" s="43" t="s">
        <v>1487</v>
      </c>
      <c r="G1338" s="37">
        <v>1</v>
      </c>
      <c r="H1338" s="37">
        <v>1</v>
      </c>
      <c r="I1338" s="36">
        <v>0</v>
      </c>
      <c r="J1338" s="37">
        <v>1</v>
      </c>
      <c r="K1338" s="36">
        <v>0</v>
      </c>
      <c r="L1338" s="37">
        <v>1</v>
      </c>
      <c r="M1338" s="36">
        <v>0</v>
      </c>
      <c r="N1338" s="36">
        <v>0</v>
      </c>
      <c r="O1338" s="36">
        <v>0</v>
      </c>
      <c r="P1338" s="36">
        <v>0</v>
      </c>
      <c r="Q1338" s="36">
        <v>0</v>
      </c>
      <c r="R1338" s="36">
        <v>0</v>
      </c>
      <c r="S1338" s="36">
        <v>0</v>
      </c>
      <c r="T1338" s="36">
        <v>0</v>
      </c>
      <c r="U1338" s="36">
        <v>0</v>
      </c>
      <c r="V1338" s="36">
        <v>0</v>
      </c>
      <c r="W1338" s="36">
        <v>0</v>
      </c>
      <c r="X1338" s="36">
        <v>0</v>
      </c>
      <c r="Y1338" s="36">
        <v>0</v>
      </c>
      <c r="Z1338" s="36">
        <v>0</v>
      </c>
      <c r="AA1338" s="36">
        <v>0</v>
      </c>
      <c r="AB1338" s="36">
        <v>0</v>
      </c>
      <c r="AC1338" s="36">
        <v>0</v>
      </c>
      <c r="AD1338" s="36">
        <v>0</v>
      </c>
      <c r="AE1338" s="36">
        <v>0</v>
      </c>
      <c r="AF1338" s="36">
        <v>0</v>
      </c>
    </row>
    <row r="1339" spans="1:32">
      <c r="A1339" s="43" t="s">
        <v>1431</v>
      </c>
      <c r="B1339" s="34" t="s">
        <v>1485</v>
      </c>
      <c r="D1339" s="34" t="s">
        <v>1508</v>
      </c>
      <c r="E1339" s="34" t="s">
        <v>47</v>
      </c>
      <c r="F1339" s="43" t="s">
        <v>1487</v>
      </c>
      <c r="G1339" s="36">
        <v>0</v>
      </c>
      <c r="H1339" s="36">
        <v>0</v>
      </c>
      <c r="I1339" s="36">
        <v>0</v>
      </c>
      <c r="J1339" s="37">
        <v>1</v>
      </c>
      <c r="K1339" s="37">
        <v>1</v>
      </c>
      <c r="L1339" s="37">
        <v>1</v>
      </c>
      <c r="M1339" s="36">
        <v>0</v>
      </c>
      <c r="N1339" s="36">
        <v>0</v>
      </c>
      <c r="O1339" s="36">
        <v>0</v>
      </c>
      <c r="P1339" s="36">
        <v>0</v>
      </c>
      <c r="Q1339" s="36">
        <v>0</v>
      </c>
      <c r="R1339" s="37">
        <v>1</v>
      </c>
      <c r="S1339" s="37">
        <v>1</v>
      </c>
      <c r="T1339" s="36">
        <v>0</v>
      </c>
      <c r="U1339" s="36">
        <v>0</v>
      </c>
      <c r="V1339" s="36">
        <v>0</v>
      </c>
      <c r="W1339" s="36">
        <v>0</v>
      </c>
      <c r="X1339" s="36">
        <v>0</v>
      </c>
      <c r="Y1339" s="37">
        <v>1</v>
      </c>
      <c r="Z1339" s="36">
        <v>0</v>
      </c>
      <c r="AA1339" s="36">
        <v>0</v>
      </c>
      <c r="AB1339" s="36">
        <v>0</v>
      </c>
      <c r="AC1339" s="36">
        <v>0</v>
      </c>
      <c r="AD1339" s="36">
        <v>0</v>
      </c>
      <c r="AE1339" s="36">
        <v>0</v>
      </c>
      <c r="AF1339" s="36">
        <v>0</v>
      </c>
    </row>
    <row r="1341" spans="1:32">
      <c r="A1341" s="43" t="s">
        <v>1431</v>
      </c>
      <c r="B1341" s="34" t="s">
        <v>1905</v>
      </c>
      <c r="E1341" s="34" t="s">
        <v>47</v>
      </c>
      <c r="G1341" s="37">
        <v>1</v>
      </c>
      <c r="H1341" s="37">
        <v>1</v>
      </c>
      <c r="I1341" s="37">
        <v>1</v>
      </c>
      <c r="J1341" s="37">
        <v>1</v>
      </c>
      <c r="K1341" s="37">
        <v>1</v>
      </c>
      <c r="L1341" s="37">
        <v>1</v>
      </c>
      <c r="M1341" s="36">
        <v>0</v>
      </c>
      <c r="N1341" s="36">
        <v>0</v>
      </c>
      <c r="O1341" s="36">
        <v>0</v>
      </c>
      <c r="P1341" s="36">
        <v>0</v>
      </c>
      <c r="Q1341" s="36">
        <v>0</v>
      </c>
      <c r="R1341" s="37">
        <v>1</v>
      </c>
      <c r="S1341" s="37">
        <v>1</v>
      </c>
      <c r="T1341" s="36">
        <v>0</v>
      </c>
      <c r="U1341" s="36">
        <v>0</v>
      </c>
      <c r="V1341" s="36">
        <v>0</v>
      </c>
      <c r="W1341" s="36">
        <v>0</v>
      </c>
      <c r="X1341" s="37">
        <v>1</v>
      </c>
      <c r="Y1341" s="37">
        <v>1</v>
      </c>
      <c r="Z1341" s="36">
        <v>0</v>
      </c>
      <c r="AA1341" s="36">
        <v>0</v>
      </c>
      <c r="AB1341" s="36">
        <v>0</v>
      </c>
      <c r="AC1341" s="36">
        <v>0</v>
      </c>
      <c r="AD1341" s="37">
        <v>1</v>
      </c>
      <c r="AE1341" s="36">
        <v>0</v>
      </c>
      <c r="AF1341" s="36">
        <v>0</v>
      </c>
    </row>
    <row r="1343" spans="1:32">
      <c r="A1343" s="34" t="s">
        <v>1509</v>
      </c>
      <c r="B1343" s="34" t="s">
        <v>1513</v>
      </c>
      <c r="E1343" s="34" t="s">
        <v>47</v>
      </c>
      <c r="F1343" s="34" t="s">
        <v>1514</v>
      </c>
      <c r="G1343" s="37">
        <v>1</v>
      </c>
      <c r="H1343" s="37">
        <v>1</v>
      </c>
      <c r="I1343" s="37">
        <v>1</v>
      </c>
      <c r="J1343" s="37">
        <v>1</v>
      </c>
      <c r="K1343" s="37">
        <v>1</v>
      </c>
      <c r="L1343" s="37">
        <v>1</v>
      </c>
      <c r="M1343" s="37">
        <v>1</v>
      </c>
      <c r="N1343" s="37">
        <v>1</v>
      </c>
      <c r="O1343" s="37">
        <v>1</v>
      </c>
      <c r="P1343" s="37">
        <v>1</v>
      </c>
      <c r="Q1343" s="37">
        <v>1</v>
      </c>
      <c r="R1343" s="37">
        <v>1</v>
      </c>
      <c r="S1343" s="37">
        <v>1</v>
      </c>
      <c r="T1343" s="37">
        <v>1</v>
      </c>
      <c r="U1343" s="37">
        <v>1</v>
      </c>
      <c r="V1343" s="37">
        <v>1</v>
      </c>
      <c r="W1343" s="52">
        <v>0</v>
      </c>
      <c r="X1343" s="37">
        <v>1</v>
      </c>
      <c r="Y1343" s="37">
        <v>1</v>
      </c>
      <c r="Z1343" s="37">
        <v>1</v>
      </c>
      <c r="AA1343" s="37">
        <v>1</v>
      </c>
      <c r="AB1343" s="37">
        <v>1</v>
      </c>
      <c r="AC1343" s="37">
        <v>1</v>
      </c>
      <c r="AD1343" s="37">
        <v>1</v>
      </c>
      <c r="AE1343" s="37">
        <v>1</v>
      </c>
      <c r="AF1343" s="37">
        <v>1</v>
      </c>
    </row>
    <row r="1345" spans="1:33">
      <c r="A1345" s="34" t="s">
        <v>1511</v>
      </c>
      <c r="B1345" s="34" t="s">
        <v>1510</v>
      </c>
      <c r="E1345" s="34" t="s">
        <v>47</v>
      </c>
      <c r="F1345" s="34" t="s">
        <v>1515</v>
      </c>
      <c r="G1345" s="37">
        <v>1</v>
      </c>
      <c r="H1345" s="37">
        <v>1</v>
      </c>
      <c r="I1345" s="37">
        <v>1</v>
      </c>
      <c r="J1345" s="37">
        <v>1</v>
      </c>
      <c r="K1345" s="37">
        <v>1</v>
      </c>
      <c r="L1345" s="37">
        <v>1</v>
      </c>
      <c r="M1345" s="37">
        <v>1</v>
      </c>
      <c r="N1345" s="52">
        <v>0</v>
      </c>
      <c r="O1345" s="52">
        <v>0</v>
      </c>
      <c r="P1345" s="52">
        <v>0</v>
      </c>
      <c r="Q1345" s="52">
        <v>0</v>
      </c>
      <c r="R1345" s="37">
        <v>1</v>
      </c>
      <c r="S1345" s="37">
        <v>1</v>
      </c>
      <c r="T1345" s="37">
        <v>1</v>
      </c>
      <c r="U1345" s="52">
        <v>0</v>
      </c>
      <c r="V1345" s="52">
        <v>0</v>
      </c>
      <c r="W1345" s="52">
        <v>0</v>
      </c>
      <c r="X1345" s="37">
        <v>1</v>
      </c>
      <c r="Y1345" s="37">
        <v>1</v>
      </c>
      <c r="Z1345" s="52">
        <v>0</v>
      </c>
      <c r="AA1345" s="52">
        <v>0</v>
      </c>
      <c r="AB1345" s="52">
        <v>0</v>
      </c>
      <c r="AC1345" s="52">
        <v>0</v>
      </c>
      <c r="AD1345" s="52">
        <v>0</v>
      </c>
      <c r="AE1345" s="52">
        <v>0</v>
      </c>
      <c r="AF1345" s="52">
        <v>0</v>
      </c>
    </row>
    <row r="1347" spans="1:33">
      <c r="A1347" s="34" t="s">
        <v>1512</v>
      </c>
      <c r="E1347" s="34" t="s">
        <v>47</v>
      </c>
      <c r="F1347" s="34" t="s">
        <v>1516</v>
      </c>
      <c r="G1347" s="37">
        <v>1</v>
      </c>
      <c r="H1347" s="37">
        <v>1</v>
      </c>
      <c r="I1347" s="37">
        <v>1</v>
      </c>
      <c r="J1347" s="37">
        <v>1</v>
      </c>
      <c r="K1347" s="37">
        <v>1</v>
      </c>
      <c r="L1347" s="37">
        <v>1</v>
      </c>
      <c r="M1347" s="37">
        <v>1</v>
      </c>
      <c r="N1347" s="37">
        <v>1</v>
      </c>
      <c r="O1347" s="37">
        <v>1</v>
      </c>
      <c r="P1347" s="37">
        <v>1</v>
      </c>
      <c r="Q1347" s="37">
        <v>1</v>
      </c>
      <c r="R1347" s="37">
        <v>1</v>
      </c>
      <c r="S1347" s="37">
        <v>1</v>
      </c>
      <c r="T1347" s="37">
        <v>1</v>
      </c>
      <c r="U1347" s="37">
        <v>1</v>
      </c>
      <c r="V1347" s="37">
        <v>1</v>
      </c>
      <c r="W1347" s="37">
        <v>1</v>
      </c>
      <c r="X1347" s="37">
        <v>1</v>
      </c>
      <c r="Y1347" s="37">
        <v>1</v>
      </c>
      <c r="Z1347" s="37">
        <v>1</v>
      </c>
      <c r="AA1347" s="37">
        <v>1</v>
      </c>
      <c r="AB1347" s="37">
        <v>1</v>
      </c>
      <c r="AC1347" s="37">
        <v>1</v>
      </c>
      <c r="AD1347" s="37">
        <v>1</v>
      </c>
      <c r="AE1347" s="37">
        <v>1</v>
      </c>
      <c r="AF1347" s="37">
        <v>1</v>
      </c>
    </row>
    <row r="1349" spans="1:33">
      <c r="A1349" s="34" t="s">
        <v>1517</v>
      </c>
      <c r="E1349" s="34" t="s">
        <v>47</v>
      </c>
      <c r="F1349" s="34" t="s">
        <v>1518</v>
      </c>
      <c r="G1349" s="37">
        <v>1</v>
      </c>
      <c r="H1349" s="37">
        <v>1</v>
      </c>
      <c r="I1349" s="37">
        <v>1</v>
      </c>
      <c r="J1349" s="37">
        <v>1</v>
      </c>
      <c r="K1349" s="37">
        <v>1</v>
      </c>
      <c r="L1349" s="37">
        <v>1</v>
      </c>
      <c r="M1349" s="37">
        <v>1</v>
      </c>
      <c r="N1349" s="37">
        <v>1</v>
      </c>
      <c r="O1349" s="37">
        <v>1</v>
      </c>
      <c r="P1349" s="37">
        <v>1</v>
      </c>
      <c r="Q1349" s="37">
        <v>1</v>
      </c>
      <c r="R1349" s="37">
        <v>1</v>
      </c>
      <c r="S1349" s="37">
        <v>1</v>
      </c>
      <c r="T1349" s="37">
        <v>1</v>
      </c>
      <c r="U1349" s="37">
        <v>1</v>
      </c>
      <c r="V1349" s="37">
        <v>1</v>
      </c>
      <c r="W1349" s="37">
        <v>1</v>
      </c>
      <c r="X1349" s="37">
        <v>1</v>
      </c>
      <c r="Y1349" s="37">
        <v>1</v>
      </c>
      <c r="Z1349" s="37">
        <v>1</v>
      </c>
      <c r="AA1349" s="37">
        <v>1</v>
      </c>
      <c r="AB1349" s="37">
        <v>1</v>
      </c>
      <c r="AC1349" s="37">
        <v>1</v>
      </c>
      <c r="AD1349" s="37">
        <v>1</v>
      </c>
      <c r="AE1349" s="37">
        <v>1</v>
      </c>
      <c r="AF1349" s="37">
        <v>1</v>
      </c>
    </row>
    <row r="1351" spans="1:33">
      <c r="A1351" s="34" t="s">
        <v>1519</v>
      </c>
      <c r="E1351" s="34" t="s">
        <v>47</v>
      </c>
      <c r="F1351" s="34" t="s">
        <v>1521</v>
      </c>
      <c r="G1351" s="37">
        <v>1</v>
      </c>
      <c r="H1351" s="37">
        <v>1</v>
      </c>
      <c r="I1351" s="37">
        <v>1</v>
      </c>
      <c r="J1351" s="37">
        <v>1</v>
      </c>
      <c r="K1351" s="37">
        <v>1</v>
      </c>
      <c r="L1351" s="37">
        <v>1</v>
      </c>
      <c r="M1351" s="37">
        <v>1</v>
      </c>
      <c r="N1351" s="37">
        <v>1</v>
      </c>
      <c r="O1351" s="37">
        <v>1</v>
      </c>
      <c r="P1351" s="37">
        <v>1</v>
      </c>
      <c r="Q1351" s="37">
        <v>1</v>
      </c>
      <c r="R1351" s="37">
        <v>1</v>
      </c>
      <c r="S1351" s="37">
        <v>1</v>
      </c>
      <c r="T1351" s="37">
        <v>1</v>
      </c>
      <c r="U1351" s="37">
        <v>1</v>
      </c>
      <c r="V1351" s="37">
        <v>1</v>
      </c>
      <c r="W1351" s="37">
        <v>1</v>
      </c>
      <c r="X1351" s="37">
        <v>1</v>
      </c>
      <c r="Y1351" s="37">
        <v>1</v>
      </c>
      <c r="Z1351" s="37">
        <v>1</v>
      </c>
      <c r="AA1351" s="37">
        <v>1</v>
      </c>
      <c r="AB1351" s="37">
        <v>1</v>
      </c>
      <c r="AC1351" s="37">
        <v>1</v>
      </c>
      <c r="AD1351" s="37">
        <v>1</v>
      </c>
      <c r="AE1351" s="37">
        <v>1</v>
      </c>
      <c r="AF1351" s="37">
        <v>1</v>
      </c>
    </row>
    <row r="1353" spans="1:33">
      <c r="A1353" s="34" t="s">
        <v>1520</v>
      </c>
      <c r="E1353" s="34" t="s">
        <v>47</v>
      </c>
      <c r="F1353" s="34" t="s">
        <v>1522</v>
      </c>
      <c r="G1353" s="37">
        <v>1</v>
      </c>
      <c r="H1353" s="37">
        <v>1</v>
      </c>
      <c r="I1353" s="37">
        <v>1</v>
      </c>
      <c r="J1353" s="37">
        <v>1</v>
      </c>
      <c r="K1353" s="37">
        <v>1</v>
      </c>
      <c r="L1353" s="37">
        <v>1</v>
      </c>
      <c r="M1353" s="37">
        <v>1</v>
      </c>
      <c r="N1353" s="37">
        <v>1</v>
      </c>
      <c r="O1353" s="37">
        <v>1</v>
      </c>
      <c r="P1353" s="37">
        <v>1</v>
      </c>
      <c r="Q1353" s="37">
        <v>1</v>
      </c>
      <c r="R1353" s="37">
        <v>1</v>
      </c>
      <c r="S1353" s="37">
        <v>1</v>
      </c>
      <c r="T1353" s="37">
        <v>1</v>
      </c>
      <c r="U1353" s="37">
        <v>1</v>
      </c>
      <c r="V1353" s="37">
        <v>1</v>
      </c>
      <c r="W1353" s="37">
        <v>1</v>
      </c>
      <c r="X1353" s="37">
        <v>1</v>
      </c>
      <c r="Y1353" s="37">
        <v>1</v>
      </c>
      <c r="Z1353" s="37">
        <v>1</v>
      </c>
      <c r="AA1353" s="37">
        <v>1</v>
      </c>
      <c r="AB1353" s="37">
        <v>1</v>
      </c>
      <c r="AC1353" s="37">
        <v>1</v>
      </c>
      <c r="AD1353" s="37">
        <v>1</v>
      </c>
      <c r="AE1353" s="37">
        <v>1</v>
      </c>
      <c r="AF1353" s="37">
        <v>1</v>
      </c>
    </row>
    <row r="1354" spans="1:33">
      <c r="A1354" s="43"/>
    </row>
    <row r="1355" spans="1:33">
      <c r="A1355" s="34" t="s">
        <v>1523</v>
      </c>
      <c r="B1355" s="34" t="s">
        <v>1524</v>
      </c>
      <c r="C1355" s="34" t="s">
        <v>1525</v>
      </c>
      <c r="D1355" s="34" t="s">
        <v>1526</v>
      </c>
      <c r="E1355" s="34" t="s">
        <v>1527</v>
      </c>
      <c r="F1355" s="34" t="s">
        <v>1790</v>
      </c>
      <c r="G1355" s="37">
        <v>1</v>
      </c>
      <c r="H1355" s="36">
        <v>0</v>
      </c>
      <c r="I1355" s="36">
        <v>0</v>
      </c>
      <c r="J1355" s="36">
        <v>0</v>
      </c>
      <c r="K1355" s="36">
        <v>0</v>
      </c>
      <c r="L1355" s="36">
        <v>0</v>
      </c>
      <c r="M1355" s="36">
        <v>0</v>
      </c>
      <c r="N1355" s="36">
        <v>0</v>
      </c>
      <c r="O1355" s="36">
        <v>0</v>
      </c>
      <c r="P1355" s="36">
        <v>0</v>
      </c>
      <c r="Q1355" s="36">
        <v>0</v>
      </c>
      <c r="R1355" s="36">
        <v>0</v>
      </c>
      <c r="S1355" s="36">
        <v>0</v>
      </c>
      <c r="T1355" s="36">
        <v>0</v>
      </c>
      <c r="U1355" s="36">
        <v>0</v>
      </c>
      <c r="V1355" s="36">
        <v>0</v>
      </c>
      <c r="W1355" s="36">
        <v>0</v>
      </c>
      <c r="X1355" s="36">
        <v>0</v>
      </c>
      <c r="Y1355" s="36">
        <v>0</v>
      </c>
      <c r="Z1355" s="36">
        <v>0</v>
      </c>
      <c r="AA1355" s="36">
        <v>0</v>
      </c>
      <c r="AB1355" s="36">
        <v>0</v>
      </c>
      <c r="AC1355" s="36">
        <v>0</v>
      </c>
      <c r="AD1355" s="36">
        <v>0</v>
      </c>
      <c r="AE1355" s="36">
        <v>0</v>
      </c>
      <c r="AF1355" s="36">
        <v>0</v>
      </c>
    </row>
    <row r="1356" spans="1:33">
      <c r="A1356" s="34" t="s">
        <v>1523</v>
      </c>
      <c r="B1356" s="34" t="s">
        <v>1524</v>
      </c>
      <c r="C1356" s="34" t="s">
        <v>1525</v>
      </c>
      <c r="D1356" s="34" t="s">
        <v>1528</v>
      </c>
      <c r="E1356" s="34" t="s">
        <v>1527</v>
      </c>
      <c r="F1356" s="34" t="s">
        <v>1790</v>
      </c>
      <c r="G1356" s="37">
        <v>1</v>
      </c>
      <c r="H1356" s="37">
        <v>1</v>
      </c>
      <c r="I1356" s="36">
        <v>0</v>
      </c>
      <c r="J1356" s="37">
        <v>1</v>
      </c>
      <c r="K1356" s="36">
        <v>0</v>
      </c>
      <c r="L1356" s="36">
        <v>0</v>
      </c>
      <c r="M1356" s="36">
        <v>0</v>
      </c>
      <c r="N1356" s="36">
        <v>0</v>
      </c>
      <c r="O1356" s="36">
        <v>0</v>
      </c>
      <c r="P1356" s="36">
        <v>0</v>
      </c>
      <c r="Q1356" s="36">
        <v>0</v>
      </c>
      <c r="R1356" s="36">
        <v>0</v>
      </c>
      <c r="S1356" s="36">
        <v>0</v>
      </c>
      <c r="T1356" s="36">
        <v>0</v>
      </c>
      <c r="U1356" s="36">
        <v>0</v>
      </c>
      <c r="V1356" s="36">
        <v>0</v>
      </c>
      <c r="W1356" s="36">
        <v>0</v>
      </c>
      <c r="X1356" s="36">
        <v>0</v>
      </c>
      <c r="Y1356" s="36">
        <v>0</v>
      </c>
      <c r="Z1356" s="36">
        <v>0</v>
      </c>
      <c r="AA1356" s="36">
        <v>0</v>
      </c>
      <c r="AB1356" s="36">
        <v>0</v>
      </c>
      <c r="AC1356" s="36">
        <v>0</v>
      </c>
      <c r="AD1356" s="36">
        <v>0</v>
      </c>
      <c r="AE1356" s="36">
        <v>0</v>
      </c>
      <c r="AF1356" s="36">
        <v>0</v>
      </c>
    </row>
    <row r="1357" spans="1:33">
      <c r="A1357" s="34" t="s">
        <v>1523</v>
      </c>
      <c r="B1357" s="34" t="s">
        <v>1524</v>
      </c>
      <c r="C1357" s="34" t="s">
        <v>1525</v>
      </c>
      <c r="D1357" s="34" t="s">
        <v>1529</v>
      </c>
      <c r="E1357" s="34" t="s">
        <v>1527</v>
      </c>
      <c r="F1357" s="34" t="s">
        <v>1790</v>
      </c>
      <c r="G1357" s="37">
        <v>1</v>
      </c>
      <c r="H1357" s="36">
        <v>0</v>
      </c>
      <c r="I1357" s="36">
        <v>0</v>
      </c>
      <c r="J1357" s="36">
        <v>0</v>
      </c>
      <c r="K1357" s="36">
        <v>0</v>
      </c>
      <c r="L1357" s="36">
        <v>0</v>
      </c>
      <c r="M1357" s="36">
        <v>0</v>
      </c>
      <c r="N1357" s="36">
        <v>0</v>
      </c>
      <c r="O1357" s="36">
        <v>0</v>
      </c>
      <c r="P1357" s="36">
        <v>0</v>
      </c>
      <c r="Q1357" s="36">
        <v>0</v>
      </c>
      <c r="R1357" s="36">
        <v>0</v>
      </c>
      <c r="S1357" s="36">
        <v>0</v>
      </c>
      <c r="T1357" s="36">
        <v>0</v>
      </c>
      <c r="U1357" s="36">
        <v>0</v>
      </c>
      <c r="V1357" s="36">
        <v>0</v>
      </c>
      <c r="W1357" s="36">
        <v>0</v>
      </c>
      <c r="X1357" s="36">
        <v>0</v>
      </c>
      <c r="Y1357" s="36">
        <v>0</v>
      </c>
      <c r="Z1357" s="36">
        <v>0</v>
      </c>
      <c r="AA1357" s="36">
        <v>0</v>
      </c>
      <c r="AB1357" s="36">
        <v>0</v>
      </c>
      <c r="AC1357" s="36">
        <v>0</v>
      </c>
      <c r="AD1357" s="36">
        <v>0</v>
      </c>
      <c r="AE1357" s="36">
        <v>0</v>
      </c>
      <c r="AF1357" s="36">
        <v>0</v>
      </c>
    </row>
    <row r="1358" spans="1:33">
      <c r="A1358" s="34" t="s">
        <v>1523</v>
      </c>
      <c r="B1358" s="34" t="s">
        <v>1524</v>
      </c>
      <c r="C1358" s="34" t="s">
        <v>1525</v>
      </c>
      <c r="D1358" s="34" t="s">
        <v>1530</v>
      </c>
      <c r="E1358" s="34" t="s">
        <v>1531</v>
      </c>
      <c r="F1358" s="34" t="s">
        <v>1790</v>
      </c>
      <c r="G1358" s="36">
        <v>0</v>
      </c>
      <c r="H1358" s="36">
        <v>0</v>
      </c>
      <c r="I1358" s="36">
        <v>0</v>
      </c>
      <c r="J1358" s="36">
        <v>0</v>
      </c>
      <c r="K1358" s="36">
        <v>0</v>
      </c>
      <c r="L1358" s="36">
        <v>0</v>
      </c>
      <c r="M1358" s="36">
        <v>0</v>
      </c>
      <c r="N1358" s="36">
        <v>0</v>
      </c>
      <c r="O1358" s="36">
        <v>0</v>
      </c>
      <c r="P1358" s="36">
        <v>0</v>
      </c>
      <c r="Q1358" s="36">
        <v>0</v>
      </c>
      <c r="R1358" s="36">
        <v>0</v>
      </c>
      <c r="S1358" s="36">
        <v>0</v>
      </c>
      <c r="T1358" s="36">
        <v>0</v>
      </c>
      <c r="U1358" s="36">
        <v>0</v>
      </c>
      <c r="V1358" s="36">
        <v>0</v>
      </c>
      <c r="W1358" s="36">
        <v>0</v>
      </c>
      <c r="X1358" s="36">
        <v>0</v>
      </c>
      <c r="Y1358" s="36">
        <v>0</v>
      </c>
      <c r="Z1358" s="36">
        <v>0</v>
      </c>
      <c r="AA1358" s="36">
        <v>0</v>
      </c>
      <c r="AB1358" s="36">
        <v>0</v>
      </c>
      <c r="AC1358" s="36">
        <v>0</v>
      </c>
      <c r="AD1358" s="36">
        <v>0</v>
      </c>
      <c r="AE1358" s="36">
        <v>0</v>
      </c>
      <c r="AF1358" s="36">
        <v>0</v>
      </c>
    </row>
    <row r="1359" spans="1:33">
      <c r="A1359" s="34" t="s">
        <v>1523</v>
      </c>
      <c r="B1359" s="34" t="s">
        <v>1524</v>
      </c>
      <c r="C1359" s="34" t="s">
        <v>1525</v>
      </c>
      <c r="D1359" s="39" t="s">
        <v>1532</v>
      </c>
      <c r="E1359" s="34" t="s">
        <v>1951</v>
      </c>
      <c r="F1359" s="34" t="s">
        <v>1790</v>
      </c>
      <c r="G1359" s="36">
        <v>0</v>
      </c>
      <c r="H1359" s="36">
        <v>0</v>
      </c>
      <c r="I1359" s="36">
        <v>0</v>
      </c>
      <c r="J1359" s="37">
        <v>1</v>
      </c>
      <c r="K1359" s="37">
        <v>1</v>
      </c>
      <c r="L1359" s="37">
        <v>1</v>
      </c>
      <c r="M1359" s="36">
        <v>0</v>
      </c>
      <c r="N1359" s="36">
        <v>0</v>
      </c>
      <c r="O1359" s="36">
        <v>0</v>
      </c>
      <c r="P1359" s="36">
        <v>0</v>
      </c>
      <c r="Q1359" s="36">
        <v>0</v>
      </c>
      <c r="R1359" s="37">
        <v>1</v>
      </c>
      <c r="S1359" s="37">
        <v>1</v>
      </c>
      <c r="T1359" s="36">
        <v>0</v>
      </c>
      <c r="U1359" s="36">
        <v>0</v>
      </c>
      <c r="V1359" s="36">
        <v>0</v>
      </c>
      <c r="W1359" s="36">
        <v>0</v>
      </c>
      <c r="X1359" s="36">
        <v>0</v>
      </c>
      <c r="Y1359" s="36">
        <v>0</v>
      </c>
      <c r="Z1359" s="36">
        <v>0</v>
      </c>
      <c r="AA1359" s="36">
        <v>0</v>
      </c>
      <c r="AB1359" s="36">
        <v>0</v>
      </c>
      <c r="AC1359" s="36">
        <v>0</v>
      </c>
      <c r="AD1359" s="36">
        <v>0</v>
      </c>
      <c r="AE1359" s="36">
        <v>0</v>
      </c>
      <c r="AF1359" s="36">
        <v>0</v>
      </c>
    </row>
    <row r="1360" spans="1:33">
      <c r="A1360" s="34" t="s">
        <v>1523</v>
      </c>
      <c r="B1360" s="34" t="s">
        <v>1524</v>
      </c>
      <c r="C1360" s="34" t="s">
        <v>1525</v>
      </c>
      <c r="D1360" s="34" t="s">
        <v>1533</v>
      </c>
      <c r="E1360" s="34" t="s">
        <v>1527</v>
      </c>
      <c r="F1360" s="34" t="s">
        <v>1790</v>
      </c>
      <c r="G1360" s="54">
        <v>1</v>
      </c>
      <c r="H1360" s="36">
        <v>0</v>
      </c>
      <c r="I1360" s="36">
        <v>0</v>
      </c>
      <c r="J1360" s="36">
        <v>0</v>
      </c>
      <c r="K1360" s="36">
        <v>0</v>
      </c>
      <c r="L1360" s="36">
        <v>0</v>
      </c>
      <c r="M1360" s="36">
        <v>0</v>
      </c>
      <c r="N1360" s="36">
        <v>0</v>
      </c>
      <c r="O1360" s="36">
        <v>0</v>
      </c>
      <c r="P1360" s="36">
        <v>0</v>
      </c>
      <c r="Q1360" s="36">
        <v>0</v>
      </c>
      <c r="R1360" s="54">
        <v>1</v>
      </c>
      <c r="S1360" s="36">
        <v>0</v>
      </c>
      <c r="T1360" s="36">
        <v>0</v>
      </c>
      <c r="U1360" s="36">
        <v>0</v>
      </c>
      <c r="V1360" s="36">
        <v>0</v>
      </c>
      <c r="W1360" s="36">
        <v>0</v>
      </c>
      <c r="X1360" s="36">
        <v>0</v>
      </c>
      <c r="Y1360" s="36">
        <v>0</v>
      </c>
      <c r="Z1360" s="36">
        <v>0</v>
      </c>
      <c r="AA1360" s="36">
        <v>0</v>
      </c>
      <c r="AB1360" s="36">
        <v>0</v>
      </c>
      <c r="AC1360" s="36">
        <v>0</v>
      </c>
      <c r="AD1360" s="36">
        <v>0</v>
      </c>
      <c r="AE1360" s="36">
        <v>0</v>
      </c>
      <c r="AF1360" s="36">
        <v>0</v>
      </c>
      <c r="AG1360" s="43" t="s">
        <v>1832</v>
      </c>
    </row>
    <row r="1361" spans="1:32">
      <c r="A1361" s="34" t="s">
        <v>1523</v>
      </c>
      <c r="B1361" s="34" t="s">
        <v>1524</v>
      </c>
      <c r="C1361" s="34" t="s">
        <v>1525</v>
      </c>
      <c r="D1361" s="34" t="s">
        <v>1534</v>
      </c>
      <c r="E1361" s="34" t="s">
        <v>1527</v>
      </c>
      <c r="F1361" s="34" t="s">
        <v>1790</v>
      </c>
      <c r="G1361" s="36">
        <v>0</v>
      </c>
      <c r="H1361" s="36">
        <v>0</v>
      </c>
      <c r="I1361" s="36">
        <v>0</v>
      </c>
      <c r="J1361" s="54">
        <v>1</v>
      </c>
      <c r="K1361" s="36">
        <v>0</v>
      </c>
      <c r="L1361" s="36">
        <v>0</v>
      </c>
      <c r="M1361" s="36">
        <v>0</v>
      </c>
      <c r="N1361" s="36">
        <v>0</v>
      </c>
      <c r="O1361" s="36">
        <v>0</v>
      </c>
      <c r="P1361" s="36">
        <v>0</v>
      </c>
      <c r="Q1361" s="36">
        <v>0</v>
      </c>
      <c r="R1361" s="36">
        <v>0</v>
      </c>
      <c r="S1361" s="36">
        <v>0</v>
      </c>
      <c r="T1361" s="36">
        <v>0</v>
      </c>
      <c r="U1361" s="36">
        <v>0</v>
      </c>
      <c r="V1361" s="36">
        <v>0</v>
      </c>
      <c r="W1361" s="36">
        <v>0</v>
      </c>
      <c r="X1361" s="36">
        <v>0</v>
      </c>
      <c r="Y1361" s="36">
        <v>0</v>
      </c>
      <c r="Z1361" s="36">
        <v>0</v>
      </c>
      <c r="AA1361" s="36">
        <v>0</v>
      </c>
      <c r="AB1361" s="36">
        <v>0</v>
      </c>
      <c r="AC1361" s="36">
        <v>0</v>
      </c>
      <c r="AD1361" s="36">
        <v>0</v>
      </c>
      <c r="AE1361" s="36">
        <v>0</v>
      </c>
      <c r="AF1361" s="36">
        <v>0</v>
      </c>
    </row>
    <row r="1362" spans="1:32">
      <c r="A1362" s="34" t="s">
        <v>1523</v>
      </c>
      <c r="B1362" s="34" t="s">
        <v>1524</v>
      </c>
      <c r="C1362" s="34" t="s">
        <v>1525</v>
      </c>
      <c r="D1362" s="34" t="s">
        <v>1535</v>
      </c>
      <c r="E1362" s="34" t="s">
        <v>1527</v>
      </c>
      <c r="F1362" s="34" t="s">
        <v>1790</v>
      </c>
      <c r="G1362" s="36">
        <v>0</v>
      </c>
      <c r="H1362" s="36">
        <v>0</v>
      </c>
      <c r="I1362" s="36">
        <v>0</v>
      </c>
      <c r="J1362" s="36">
        <v>0</v>
      </c>
      <c r="K1362" s="36">
        <v>0</v>
      </c>
      <c r="L1362" s="36">
        <v>0</v>
      </c>
      <c r="M1362" s="36">
        <v>0</v>
      </c>
      <c r="N1362" s="36">
        <v>0</v>
      </c>
      <c r="O1362" s="36">
        <v>0</v>
      </c>
      <c r="P1362" s="36">
        <v>0</v>
      </c>
      <c r="Q1362" s="36">
        <v>0</v>
      </c>
      <c r="R1362" s="36">
        <v>0</v>
      </c>
      <c r="S1362" s="36">
        <v>0</v>
      </c>
      <c r="T1362" s="36">
        <v>0</v>
      </c>
      <c r="U1362" s="36">
        <v>0</v>
      </c>
      <c r="V1362" s="36">
        <v>0</v>
      </c>
      <c r="W1362" s="36">
        <v>0</v>
      </c>
      <c r="X1362" s="36">
        <v>0</v>
      </c>
      <c r="Y1362" s="36">
        <v>0</v>
      </c>
      <c r="Z1362" s="36">
        <v>0</v>
      </c>
      <c r="AA1362" s="36">
        <v>0</v>
      </c>
      <c r="AB1362" s="36">
        <v>0</v>
      </c>
      <c r="AC1362" s="36">
        <v>0</v>
      </c>
      <c r="AD1362" s="36">
        <v>0</v>
      </c>
      <c r="AE1362" s="36">
        <v>0</v>
      </c>
      <c r="AF1362" s="36">
        <v>0</v>
      </c>
    </row>
    <row r="1363" spans="1:32">
      <c r="A1363" s="34" t="s">
        <v>1523</v>
      </c>
      <c r="B1363" s="34" t="s">
        <v>1524</v>
      </c>
      <c r="C1363" s="34" t="s">
        <v>1536</v>
      </c>
      <c r="D1363" s="39" t="s">
        <v>1537</v>
      </c>
      <c r="E1363" s="34" t="s">
        <v>1952</v>
      </c>
      <c r="F1363" s="34" t="s">
        <v>1790</v>
      </c>
      <c r="G1363" s="36">
        <v>0</v>
      </c>
      <c r="H1363" s="36">
        <v>0</v>
      </c>
      <c r="I1363" s="36">
        <v>0</v>
      </c>
      <c r="J1363" s="36">
        <v>0</v>
      </c>
      <c r="K1363" s="37">
        <v>1</v>
      </c>
      <c r="L1363" s="36">
        <v>0</v>
      </c>
      <c r="M1363" s="36">
        <v>0</v>
      </c>
      <c r="N1363" s="36">
        <v>0</v>
      </c>
      <c r="O1363" s="36">
        <v>0</v>
      </c>
      <c r="P1363" s="36">
        <v>0</v>
      </c>
      <c r="Q1363" s="36">
        <v>0</v>
      </c>
      <c r="R1363" s="37">
        <v>1</v>
      </c>
      <c r="S1363" s="36">
        <v>0</v>
      </c>
      <c r="T1363" s="36">
        <v>0</v>
      </c>
      <c r="U1363" s="36">
        <v>0</v>
      </c>
      <c r="V1363" s="36">
        <v>0</v>
      </c>
      <c r="W1363" s="36">
        <v>0</v>
      </c>
      <c r="X1363" s="36">
        <v>0</v>
      </c>
      <c r="Y1363" s="36">
        <v>0</v>
      </c>
      <c r="Z1363" s="36">
        <v>0</v>
      </c>
      <c r="AA1363" s="36">
        <v>0</v>
      </c>
      <c r="AB1363" s="36">
        <v>0</v>
      </c>
      <c r="AC1363" s="36">
        <v>0</v>
      </c>
      <c r="AD1363" s="36">
        <v>0</v>
      </c>
      <c r="AE1363" s="36">
        <v>0</v>
      </c>
      <c r="AF1363" s="36">
        <v>0</v>
      </c>
    </row>
    <row r="1364" spans="1:32">
      <c r="A1364" s="34" t="s">
        <v>1523</v>
      </c>
      <c r="B1364" s="34" t="s">
        <v>1524</v>
      </c>
      <c r="C1364" s="34" t="s">
        <v>1536</v>
      </c>
      <c r="D1364" s="39" t="s">
        <v>1538</v>
      </c>
      <c r="E1364" s="34" t="s">
        <v>1951</v>
      </c>
      <c r="F1364" s="34" t="s">
        <v>1790</v>
      </c>
      <c r="G1364" s="36">
        <v>0</v>
      </c>
      <c r="H1364" s="36">
        <v>0</v>
      </c>
      <c r="I1364" s="36">
        <v>0</v>
      </c>
      <c r="J1364" s="36">
        <v>0</v>
      </c>
      <c r="K1364" s="37">
        <v>1</v>
      </c>
      <c r="L1364" s="36">
        <v>0</v>
      </c>
      <c r="M1364" s="36">
        <v>0</v>
      </c>
      <c r="N1364" s="36">
        <v>0</v>
      </c>
      <c r="O1364" s="36">
        <v>0</v>
      </c>
      <c r="P1364" s="36">
        <v>0</v>
      </c>
      <c r="Q1364" s="36">
        <v>0</v>
      </c>
      <c r="R1364" s="37">
        <v>1</v>
      </c>
      <c r="S1364" s="36">
        <v>0</v>
      </c>
      <c r="T1364" s="37">
        <v>1</v>
      </c>
      <c r="U1364" s="37">
        <v>1</v>
      </c>
      <c r="V1364" s="37">
        <v>1</v>
      </c>
      <c r="W1364" s="36">
        <v>0</v>
      </c>
      <c r="X1364" s="36">
        <v>0</v>
      </c>
      <c r="Y1364" s="36">
        <v>0</v>
      </c>
      <c r="Z1364" s="36">
        <v>0</v>
      </c>
      <c r="AA1364" s="36">
        <v>0</v>
      </c>
      <c r="AB1364" s="36">
        <v>0</v>
      </c>
      <c r="AC1364" s="36">
        <v>0</v>
      </c>
      <c r="AD1364" s="37">
        <v>1</v>
      </c>
      <c r="AE1364" s="36">
        <v>0</v>
      </c>
      <c r="AF1364" s="37">
        <v>1</v>
      </c>
    </row>
    <row r="1365" spans="1:32">
      <c r="A1365" s="34" t="s">
        <v>1523</v>
      </c>
      <c r="B1365" s="34" t="s">
        <v>1524</v>
      </c>
      <c r="C1365" s="34" t="s">
        <v>1536</v>
      </c>
      <c r="D1365" s="34" t="s">
        <v>1539</v>
      </c>
      <c r="E1365" s="34" t="s">
        <v>1527</v>
      </c>
      <c r="F1365" s="34" t="s">
        <v>1790</v>
      </c>
      <c r="G1365" s="36">
        <v>0</v>
      </c>
      <c r="H1365" s="36">
        <v>0</v>
      </c>
      <c r="I1365" s="36">
        <v>0</v>
      </c>
      <c r="J1365" s="36">
        <v>0</v>
      </c>
      <c r="K1365" s="37">
        <v>1</v>
      </c>
      <c r="L1365" s="36">
        <v>0</v>
      </c>
      <c r="M1365" s="36">
        <v>0</v>
      </c>
      <c r="N1365" s="36">
        <v>0</v>
      </c>
      <c r="O1365" s="36">
        <v>0</v>
      </c>
      <c r="P1365" s="36">
        <v>0</v>
      </c>
      <c r="Q1365" s="36">
        <v>0</v>
      </c>
      <c r="R1365" s="37">
        <v>1</v>
      </c>
      <c r="S1365" s="36">
        <v>0</v>
      </c>
      <c r="T1365" s="37">
        <v>1</v>
      </c>
      <c r="U1365" s="37">
        <v>1</v>
      </c>
      <c r="V1365" s="36">
        <v>0</v>
      </c>
      <c r="W1365" s="36">
        <v>0</v>
      </c>
      <c r="X1365" s="36">
        <v>0</v>
      </c>
      <c r="Y1365" s="36">
        <v>0</v>
      </c>
      <c r="Z1365" s="36">
        <v>0</v>
      </c>
      <c r="AA1365" s="36">
        <v>0</v>
      </c>
      <c r="AB1365" s="36">
        <v>0</v>
      </c>
      <c r="AC1365" s="36">
        <v>0</v>
      </c>
      <c r="AD1365" s="36">
        <v>0</v>
      </c>
      <c r="AE1365" s="36">
        <v>0</v>
      </c>
      <c r="AF1365" s="36">
        <v>0</v>
      </c>
    </row>
    <row r="1366" spans="1:32">
      <c r="A1366" s="34" t="s">
        <v>1523</v>
      </c>
      <c r="B1366" s="34" t="s">
        <v>1524</v>
      </c>
      <c r="C1366" s="34" t="s">
        <v>1536</v>
      </c>
      <c r="D1366" s="39" t="s">
        <v>1540</v>
      </c>
      <c r="E1366" s="34" t="s">
        <v>1938</v>
      </c>
      <c r="F1366" s="34" t="s">
        <v>1790</v>
      </c>
      <c r="G1366" s="36">
        <v>0</v>
      </c>
      <c r="H1366" s="36">
        <v>0</v>
      </c>
      <c r="I1366" s="36">
        <v>0</v>
      </c>
      <c r="J1366" s="36">
        <v>0</v>
      </c>
      <c r="K1366" s="37">
        <v>1</v>
      </c>
      <c r="L1366" s="37">
        <v>1</v>
      </c>
      <c r="M1366" s="36">
        <v>0</v>
      </c>
      <c r="N1366" s="36">
        <v>0</v>
      </c>
      <c r="O1366" s="36">
        <v>0</v>
      </c>
      <c r="P1366" s="36">
        <v>0</v>
      </c>
      <c r="Q1366" s="36">
        <v>0</v>
      </c>
      <c r="R1366" s="37">
        <v>1</v>
      </c>
      <c r="S1366" s="37">
        <v>1</v>
      </c>
      <c r="T1366" s="36">
        <v>0</v>
      </c>
      <c r="U1366" s="36">
        <v>0</v>
      </c>
      <c r="V1366" s="36">
        <v>0</v>
      </c>
      <c r="W1366" s="36">
        <v>0</v>
      </c>
      <c r="X1366" s="36">
        <v>0</v>
      </c>
      <c r="Y1366" s="36">
        <v>0</v>
      </c>
      <c r="Z1366" s="36">
        <v>0</v>
      </c>
      <c r="AA1366" s="36">
        <v>0</v>
      </c>
      <c r="AB1366" s="36">
        <v>0</v>
      </c>
      <c r="AC1366" s="36">
        <v>0</v>
      </c>
      <c r="AD1366" s="36">
        <v>0</v>
      </c>
      <c r="AE1366" s="36">
        <v>0</v>
      </c>
      <c r="AF1366" s="36">
        <v>0</v>
      </c>
    </row>
    <row r="1367" spans="1:32">
      <c r="A1367" s="34" t="s">
        <v>1523</v>
      </c>
      <c r="B1367" s="34" t="s">
        <v>1524</v>
      </c>
      <c r="C1367" s="34" t="s">
        <v>1536</v>
      </c>
      <c r="D1367" s="39" t="s">
        <v>1541</v>
      </c>
      <c r="E1367" s="34" t="s">
        <v>1938</v>
      </c>
      <c r="F1367" s="34" t="s">
        <v>1790</v>
      </c>
      <c r="G1367" s="36">
        <v>0</v>
      </c>
      <c r="H1367" s="36">
        <v>0</v>
      </c>
      <c r="I1367" s="36">
        <v>0</v>
      </c>
      <c r="J1367" s="36">
        <v>0</v>
      </c>
      <c r="K1367" s="37">
        <v>1</v>
      </c>
      <c r="L1367" s="36">
        <v>0</v>
      </c>
      <c r="M1367" s="36">
        <v>0</v>
      </c>
      <c r="N1367" s="36">
        <v>0</v>
      </c>
      <c r="O1367" s="36">
        <v>0</v>
      </c>
      <c r="P1367" s="36">
        <v>0</v>
      </c>
      <c r="Q1367" s="36">
        <v>0</v>
      </c>
      <c r="R1367" s="37">
        <v>1</v>
      </c>
      <c r="S1367" s="37">
        <v>1</v>
      </c>
      <c r="T1367" s="36">
        <v>0</v>
      </c>
      <c r="U1367" s="36">
        <v>0</v>
      </c>
      <c r="V1367" s="36">
        <v>0</v>
      </c>
      <c r="W1367" s="36">
        <v>0</v>
      </c>
      <c r="X1367" s="36">
        <v>0</v>
      </c>
      <c r="Y1367" s="36">
        <v>0</v>
      </c>
      <c r="Z1367" s="36">
        <v>0</v>
      </c>
      <c r="AA1367" s="36">
        <v>0</v>
      </c>
      <c r="AB1367" s="36">
        <v>0</v>
      </c>
      <c r="AC1367" s="36">
        <v>0</v>
      </c>
      <c r="AD1367" s="36">
        <v>0</v>
      </c>
      <c r="AE1367" s="36">
        <v>0</v>
      </c>
      <c r="AF1367" s="36">
        <v>0</v>
      </c>
    </row>
    <row r="1368" spans="1:32">
      <c r="A1368" s="34" t="s">
        <v>1523</v>
      </c>
      <c r="B1368" s="34" t="s">
        <v>1524</v>
      </c>
      <c r="C1368" s="34" t="s">
        <v>1536</v>
      </c>
      <c r="D1368" s="39" t="s">
        <v>1542</v>
      </c>
      <c r="E1368" s="34" t="s">
        <v>2025</v>
      </c>
      <c r="F1368" s="34" t="s">
        <v>1790</v>
      </c>
      <c r="G1368" s="36">
        <v>0</v>
      </c>
      <c r="H1368" s="36">
        <v>0</v>
      </c>
      <c r="I1368" s="36">
        <v>0</v>
      </c>
      <c r="J1368" s="36">
        <v>0</v>
      </c>
      <c r="K1368" s="37">
        <v>1</v>
      </c>
      <c r="L1368" s="37">
        <v>1</v>
      </c>
      <c r="M1368" s="36">
        <v>0</v>
      </c>
      <c r="N1368" s="36">
        <v>0</v>
      </c>
      <c r="O1368" s="36">
        <v>0</v>
      </c>
      <c r="P1368" s="36">
        <v>0</v>
      </c>
      <c r="Q1368" s="36">
        <v>0</v>
      </c>
      <c r="R1368" s="37">
        <v>1</v>
      </c>
      <c r="S1368" s="37">
        <v>1</v>
      </c>
      <c r="T1368" s="36">
        <v>0</v>
      </c>
      <c r="U1368" s="36">
        <v>0</v>
      </c>
      <c r="V1368" s="36">
        <v>0</v>
      </c>
      <c r="W1368" s="36">
        <v>0</v>
      </c>
      <c r="X1368" s="36">
        <v>0</v>
      </c>
      <c r="Y1368" s="36">
        <v>0</v>
      </c>
      <c r="Z1368" s="36">
        <v>0</v>
      </c>
      <c r="AA1368" s="36">
        <v>0</v>
      </c>
      <c r="AB1368" s="36">
        <v>0</v>
      </c>
      <c r="AC1368" s="36">
        <v>0</v>
      </c>
      <c r="AD1368" s="36">
        <v>0</v>
      </c>
      <c r="AE1368" s="36">
        <v>0</v>
      </c>
      <c r="AF1368" s="36">
        <v>0</v>
      </c>
    </row>
    <row r="1369" spans="1:32">
      <c r="A1369" s="34" t="s">
        <v>1523</v>
      </c>
      <c r="B1369" s="34" t="s">
        <v>1524</v>
      </c>
      <c r="C1369" s="34" t="s">
        <v>1536</v>
      </c>
      <c r="D1369" s="34" t="s">
        <v>1543</v>
      </c>
      <c r="E1369" s="34" t="s">
        <v>1951</v>
      </c>
      <c r="F1369" s="34" t="s">
        <v>1790</v>
      </c>
      <c r="G1369" s="36">
        <v>0</v>
      </c>
      <c r="H1369" s="36">
        <v>0</v>
      </c>
      <c r="I1369" s="36">
        <v>0</v>
      </c>
      <c r="J1369" s="36">
        <v>0</v>
      </c>
      <c r="K1369" s="37">
        <v>1</v>
      </c>
      <c r="L1369" s="37">
        <v>1</v>
      </c>
      <c r="M1369" s="36">
        <v>0</v>
      </c>
      <c r="N1369" s="36">
        <v>0</v>
      </c>
      <c r="O1369" s="36">
        <v>0</v>
      </c>
      <c r="P1369" s="36">
        <v>0</v>
      </c>
      <c r="Q1369" s="36">
        <v>0</v>
      </c>
      <c r="R1369" s="37">
        <v>1</v>
      </c>
      <c r="S1369" s="37">
        <v>1</v>
      </c>
      <c r="T1369" s="37">
        <v>1</v>
      </c>
      <c r="U1369" s="37">
        <v>1</v>
      </c>
      <c r="V1369" s="37">
        <v>1</v>
      </c>
      <c r="W1369" s="36">
        <v>0</v>
      </c>
      <c r="X1369" s="36">
        <v>0</v>
      </c>
      <c r="Y1369" s="36">
        <v>0</v>
      </c>
      <c r="Z1369" s="36">
        <v>0</v>
      </c>
      <c r="AA1369" s="36">
        <v>0</v>
      </c>
      <c r="AB1369" s="36">
        <v>0</v>
      </c>
      <c r="AC1369" s="36">
        <v>0</v>
      </c>
      <c r="AD1369" s="36">
        <v>0</v>
      </c>
      <c r="AE1369" s="36">
        <v>0</v>
      </c>
      <c r="AF1369" s="36">
        <v>0</v>
      </c>
    </row>
    <row r="1370" spans="1:32">
      <c r="A1370" s="34" t="s">
        <v>1523</v>
      </c>
      <c r="B1370" s="34" t="s">
        <v>1524</v>
      </c>
      <c r="C1370" s="34" t="s">
        <v>1536</v>
      </c>
      <c r="D1370" s="34" t="s">
        <v>1544</v>
      </c>
      <c r="E1370" s="34" t="s">
        <v>1527</v>
      </c>
      <c r="F1370" s="34" t="s">
        <v>1790</v>
      </c>
      <c r="G1370" s="36">
        <v>0</v>
      </c>
      <c r="H1370" s="36">
        <v>0</v>
      </c>
      <c r="I1370" s="36">
        <v>0</v>
      </c>
      <c r="J1370" s="36">
        <v>0</v>
      </c>
      <c r="K1370" s="37">
        <v>1</v>
      </c>
      <c r="L1370" s="37">
        <v>1</v>
      </c>
      <c r="M1370" s="36">
        <v>0</v>
      </c>
      <c r="N1370" s="37">
        <v>1</v>
      </c>
      <c r="O1370" s="37">
        <v>1</v>
      </c>
      <c r="P1370" s="36">
        <v>0</v>
      </c>
      <c r="Q1370" s="36">
        <v>0</v>
      </c>
      <c r="R1370" s="37">
        <v>1</v>
      </c>
      <c r="S1370" s="37">
        <v>1</v>
      </c>
      <c r="T1370" s="36">
        <v>0</v>
      </c>
      <c r="U1370" s="36">
        <v>0</v>
      </c>
      <c r="V1370" s="36">
        <v>0</v>
      </c>
      <c r="W1370" s="36">
        <v>0</v>
      </c>
      <c r="X1370" s="36">
        <v>0</v>
      </c>
      <c r="Y1370" s="36">
        <v>0</v>
      </c>
      <c r="Z1370" s="36">
        <v>0</v>
      </c>
      <c r="AA1370" s="36">
        <v>0</v>
      </c>
      <c r="AB1370" s="36">
        <v>0</v>
      </c>
      <c r="AC1370" s="36">
        <v>0</v>
      </c>
      <c r="AD1370" s="36">
        <v>0</v>
      </c>
      <c r="AE1370" s="36">
        <v>0</v>
      </c>
      <c r="AF1370" s="36">
        <v>0</v>
      </c>
    </row>
    <row r="1371" spans="1:32">
      <c r="A1371" s="34" t="s">
        <v>1523</v>
      </c>
      <c r="B1371" s="34" t="s">
        <v>1524</v>
      </c>
      <c r="C1371" s="34" t="s">
        <v>1536</v>
      </c>
      <c r="D1371" s="34" t="s">
        <v>1545</v>
      </c>
      <c r="E1371" s="34" t="s">
        <v>1951</v>
      </c>
      <c r="F1371" s="34" t="s">
        <v>1790</v>
      </c>
      <c r="G1371" s="36">
        <v>0</v>
      </c>
      <c r="H1371" s="36">
        <v>0</v>
      </c>
      <c r="I1371" s="36">
        <v>0</v>
      </c>
      <c r="J1371" s="36">
        <v>0</v>
      </c>
      <c r="K1371" s="37">
        <v>1</v>
      </c>
      <c r="L1371" s="37">
        <v>1</v>
      </c>
      <c r="M1371" s="36">
        <v>0</v>
      </c>
      <c r="N1371" s="36">
        <v>0</v>
      </c>
      <c r="O1371" s="36">
        <v>0</v>
      </c>
      <c r="P1371" s="36">
        <v>0</v>
      </c>
      <c r="Q1371" s="36">
        <v>0</v>
      </c>
      <c r="R1371" s="37">
        <v>1</v>
      </c>
      <c r="S1371" s="37">
        <v>1</v>
      </c>
      <c r="T1371" s="36">
        <v>0</v>
      </c>
      <c r="U1371" s="36">
        <v>0</v>
      </c>
      <c r="V1371" s="36">
        <v>0</v>
      </c>
      <c r="W1371" s="36">
        <v>0</v>
      </c>
      <c r="X1371" s="36">
        <v>0</v>
      </c>
      <c r="Y1371" s="36">
        <v>0</v>
      </c>
      <c r="Z1371" s="36">
        <v>0</v>
      </c>
      <c r="AA1371" s="36">
        <v>0</v>
      </c>
      <c r="AB1371" s="36">
        <v>0</v>
      </c>
      <c r="AC1371" s="36">
        <v>0</v>
      </c>
      <c r="AD1371" s="36">
        <v>0</v>
      </c>
      <c r="AE1371" s="36">
        <v>0</v>
      </c>
      <c r="AF1371" s="36">
        <v>0</v>
      </c>
    </row>
    <row r="1372" spans="1:32">
      <c r="A1372" s="34" t="s">
        <v>1523</v>
      </c>
      <c r="B1372" s="34" t="s">
        <v>1524</v>
      </c>
      <c r="C1372" s="34" t="s">
        <v>1536</v>
      </c>
      <c r="D1372" s="34" t="s">
        <v>1546</v>
      </c>
      <c r="E1372" s="34" t="s">
        <v>1951</v>
      </c>
      <c r="F1372" s="34" t="s">
        <v>1790</v>
      </c>
      <c r="G1372" s="36">
        <v>0</v>
      </c>
      <c r="H1372" s="36">
        <v>0</v>
      </c>
      <c r="I1372" s="36">
        <v>0</v>
      </c>
      <c r="J1372" s="36">
        <v>0</v>
      </c>
      <c r="K1372" s="36">
        <v>0</v>
      </c>
      <c r="L1372" s="36">
        <v>0</v>
      </c>
      <c r="M1372" s="36">
        <v>0</v>
      </c>
      <c r="N1372" s="36">
        <v>0</v>
      </c>
      <c r="O1372" s="36">
        <v>0</v>
      </c>
      <c r="P1372" s="36">
        <v>0</v>
      </c>
      <c r="Q1372" s="36">
        <v>0</v>
      </c>
      <c r="R1372" s="37">
        <v>1</v>
      </c>
      <c r="S1372" s="37">
        <v>1</v>
      </c>
      <c r="T1372" s="37">
        <v>1</v>
      </c>
      <c r="U1372" s="37">
        <v>1</v>
      </c>
      <c r="V1372" s="37">
        <v>1</v>
      </c>
      <c r="W1372" s="36">
        <v>0</v>
      </c>
      <c r="X1372" s="36">
        <v>0</v>
      </c>
      <c r="Y1372" s="36">
        <v>0</v>
      </c>
      <c r="Z1372" s="36">
        <v>0</v>
      </c>
      <c r="AA1372" s="36">
        <v>0</v>
      </c>
      <c r="AB1372" s="36">
        <v>0</v>
      </c>
      <c r="AC1372" s="36">
        <v>0</v>
      </c>
      <c r="AD1372" s="37">
        <v>1</v>
      </c>
      <c r="AE1372" s="36">
        <v>0</v>
      </c>
      <c r="AF1372" s="37">
        <v>1</v>
      </c>
    </row>
    <row r="1373" spans="1:32">
      <c r="A1373" s="34" t="s">
        <v>1523</v>
      </c>
      <c r="B1373" s="34" t="s">
        <v>1524</v>
      </c>
      <c r="C1373" s="34" t="s">
        <v>1536</v>
      </c>
      <c r="D1373" s="34" t="s">
        <v>1547</v>
      </c>
      <c r="E1373" s="34" t="s">
        <v>1951</v>
      </c>
      <c r="F1373" s="34" t="s">
        <v>1790</v>
      </c>
      <c r="G1373" s="36">
        <v>0</v>
      </c>
      <c r="H1373" s="36">
        <v>0</v>
      </c>
      <c r="I1373" s="36">
        <v>0</v>
      </c>
      <c r="J1373" s="36">
        <v>0</v>
      </c>
      <c r="K1373" s="37">
        <v>1</v>
      </c>
      <c r="L1373" s="37">
        <v>1</v>
      </c>
      <c r="M1373" s="36">
        <v>0</v>
      </c>
      <c r="N1373" s="36">
        <v>0</v>
      </c>
      <c r="O1373" s="36">
        <v>0</v>
      </c>
      <c r="P1373" s="36">
        <v>0</v>
      </c>
      <c r="Q1373" s="36">
        <v>0</v>
      </c>
      <c r="R1373" s="37">
        <v>1</v>
      </c>
      <c r="S1373" s="37">
        <v>1</v>
      </c>
      <c r="T1373" s="36">
        <v>0</v>
      </c>
      <c r="U1373" s="37">
        <v>1</v>
      </c>
      <c r="V1373" s="36">
        <v>0</v>
      </c>
      <c r="W1373" s="36">
        <v>0</v>
      </c>
      <c r="X1373" s="36">
        <v>0</v>
      </c>
      <c r="Y1373" s="36">
        <v>0</v>
      </c>
      <c r="Z1373" s="36">
        <v>0</v>
      </c>
      <c r="AA1373" s="36">
        <v>0</v>
      </c>
      <c r="AB1373" s="36">
        <v>0</v>
      </c>
      <c r="AC1373" s="36">
        <v>0</v>
      </c>
      <c r="AD1373" s="36">
        <v>0</v>
      </c>
      <c r="AE1373" s="36">
        <v>0</v>
      </c>
      <c r="AF1373" s="36">
        <v>0</v>
      </c>
    </row>
    <row r="1374" spans="1:32">
      <c r="A1374" s="34" t="s">
        <v>1523</v>
      </c>
      <c r="B1374" s="34" t="s">
        <v>1524</v>
      </c>
      <c r="C1374" s="34" t="s">
        <v>1536</v>
      </c>
      <c r="D1374" s="34" t="s">
        <v>1548</v>
      </c>
      <c r="E1374" s="34" t="s">
        <v>1951</v>
      </c>
      <c r="F1374" s="34" t="s">
        <v>1790</v>
      </c>
      <c r="G1374" s="36">
        <v>0</v>
      </c>
      <c r="H1374" s="36">
        <v>0</v>
      </c>
      <c r="I1374" s="36">
        <v>0</v>
      </c>
      <c r="J1374" s="36">
        <v>0</v>
      </c>
      <c r="K1374" s="37">
        <v>1</v>
      </c>
      <c r="L1374" s="36">
        <v>0</v>
      </c>
      <c r="M1374" s="36">
        <v>0</v>
      </c>
      <c r="N1374" s="36">
        <v>0</v>
      </c>
      <c r="O1374" s="36">
        <v>0</v>
      </c>
      <c r="P1374" s="36">
        <v>0</v>
      </c>
      <c r="Q1374" s="36">
        <v>0</v>
      </c>
      <c r="R1374" s="37">
        <v>1</v>
      </c>
      <c r="S1374" s="37">
        <v>1</v>
      </c>
      <c r="T1374" s="37">
        <v>1</v>
      </c>
      <c r="U1374" s="37">
        <v>1</v>
      </c>
      <c r="V1374" s="36">
        <v>0</v>
      </c>
      <c r="W1374" s="36">
        <v>0</v>
      </c>
      <c r="X1374" s="36">
        <v>0</v>
      </c>
      <c r="Y1374" s="36">
        <v>0</v>
      </c>
      <c r="Z1374" s="36">
        <v>0</v>
      </c>
      <c r="AA1374" s="36">
        <v>0</v>
      </c>
      <c r="AB1374" s="36">
        <v>0</v>
      </c>
      <c r="AC1374" s="36">
        <v>0</v>
      </c>
      <c r="AD1374" s="37">
        <v>1</v>
      </c>
      <c r="AE1374" s="36">
        <v>0</v>
      </c>
      <c r="AF1374" s="36">
        <v>0</v>
      </c>
    </row>
    <row r="1375" spans="1:32">
      <c r="A1375" s="34" t="s">
        <v>1523</v>
      </c>
      <c r="B1375" s="34" t="s">
        <v>1524</v>
      </c>
      <c r="C1375" s="34" t="s">
        <v>1536</v>
      </c>
      <c r="D1375" s="34" t="s">
        <v>1549</v>
      </c>
      <c r="E1375" s="34" t="s">
        <v>1951</v>
      </c>
      <c r="F1375" s="34" t="s">
        <v>1790</v>
      </c>
      <c r="G1375" s="36">
        <v>0</v>
      </c>
      <c r="H1375" s="36">
        <v>0</v>
      </c>
      <c r="I1375" s="36">
        <v>0</v>
      </c>
      <c r="J1375" s="36">
        <v>0</v>
      </c>
      <c r="K1375" s="37">
        <v>1</v>
      </c>
      <c r="L1375" s="37">
        <v>1</v>
      </c>
      <c r="M1375" s="36">
        <v>0</v>
      </c>
      <c r="N1375" s="36">
        <v>0</v>
      </c>
      <c r="O1375" s="36">
        <v>0</v>
      </c>
      <c r="P1375" s="36">
        <v>0</v>
      </c>
      <c r="Q1375" s="36">
        <v>0</v>
      </c>
      <c r="R1375" s="37">
        <v>1</v>
      </c>
      <c r="S1375" s="37">
        <v>1</v>
      </c>
      <c r="T1375" s="36">
        <v>0</v>
      </c>
      <c r="U1375" s="36">
        <v>0</v>
      </c>
      <c r="V1375" s="36">
        <v>0</v>
      </c>
      <c r="W1375" s="36">
        <v>0</v>
      </c>
      <c r="X1375" s="36">
        <v>0</v>
      </c>
      <c r="Y1375" s="36">
        <v>0</v>
      </c>
      <c r="Z1375" s="36">
        <v>0</v>
      </c>
      <c r="AA1375" s="36">
        <v>0</v>
      </c>
      <c r="AB1375" s="36">
        <v>0</v>
      </c>
      <c r="AC1375" s="36">
        <v>0</v>
      </c>
      <c r="AD1375" s="36">
        <v>0</v>
      </c>
      <c r="AE1375" s="36">
        <v>0</v>
      </c>
      <c r="AF1375" s="36">
        <v>0</v>
      </c>
    </row>
    <row r="1376" spans="1:32">
      <c r="A1376" s="34" t="s">
        <v>1523</v>
      </c>
      <c r="B1376" s="34" t="s">
        <v>1524</v>
      </c>
      <c r="C1376" s="43" t="s">
        <v>1550</v>
      </c>
      <c r="D1376" s="34" t="s">
        <v>1551</v>
      </c>
      <c r="E1376" s="34" t="s">
        <v>1527</v>
      </c>
      <c r="F1376" s="34" t="s">
        <v>1790</v>
      </c>
      <c r="G1376" s="36">
        <v>0</v>
      </c>
      <c r="H1376" s="36">
        <v>0</v>
      </c>
      <c r="I1376" s="36">
        <v>0</v>
      </c>
      <c r="J1376" s="36">
        <v>0</v>
      </c>
      <c r="K1376" s="37">
        <v>1</v>
      </c>
      <c r="L1376" s="37">
        <v>1</v>
      </c>
      <c r="M1376" s="36">
        <v>0</v>
      </c>
      <c r="N1376" s="36">
        <v>0</v>
      </c>
      <c r="O1376" s="36">
        <v>0</v>
      </c>
      <c r="P1376" s="36">
        <v>0</v>
      </c>
      <c r="Q1376" s="36">
        <v>0</v>
      </c>
      <c r="R1376" s="37">
        <v>1</v>
      </c>
      <c r="S1376" s="37">
        <v>1</v>
      </c>
      <c r="T1376" s="36">
        <v>0</v>
      </c>
      <c r="U1376" s="36">
        <v>0</v>
      </c>
      <c r="V1376" s="36">
        <v>0</v>
      </c>
      <c r="W1376" s="36">
        <v>0</v>
      </c>
      <c r="X1376" s="36">
        <v>0</v>
      </c>
      <c r="Y1376" s="36">
        <v>0</v>
      </c>
      <c r="Z1376" s="36">
        <v>0</v>
      </c>
      <c r="AA1376" s="36">
        <v>0</v>
      </c>
      <c r="AB1376" s="36">
        <v>0</v>
      </c>
      <c r="AC1376" s="36">
        <v>0</v>
      </c>
      <c r="AD1376" s="36">
        <v>0</v>
      </c>
      <c r="AE1376" s="36">
        <v>0</v>
      </c>
      <c r="AF1376" s="36">
        <v>0</v>
      </c>
    </row>
    <row r="1377" spans="1:33">
      <c r="A1377" s="34" t="s">
        <v>1523</v>
      </c>
      <c r="B1377" s="34" t="s">
        <v>1524</v>
      </c>
      <c r="C1377" s="43" t="s">
        <v>1550</v>
      </c>
      <c r="D1377" s="39" t="s">
        <v>1552</v>
      </c>
      <c r="E1377" s="34" t="s">
        <v>1970</v>
      </c>
      <c r="F1377" s="34" t="s">
        <v>1790</v>
      </c>
      <c r="G1377" s="36">
        <v>0</v>
      </c>
      <c r="H1377" s="36">
        <v>0</v>
      </c>
      <c r="I1377" s="36">
        <v>0</v>
      </c>
      <c r="J1377" s="36">
        <v>0</v>
      </c>
      <c r="K1377" s="37">
        <v>1</v>
      </c>
      <c r="L1377" s="37">
        <v>1</v>
      </c>
      <c r="M1377" s="36">
        <v>0</v>
      </c>
      <c r="N1377" s="37">
        <v>1</v>
      </c>
      <c r="O1377" s="37">
        <v>1</v>
      </c>
      <c r="P1377" s="37">
        <v>1</v>
      </c>
      <c r="Q1377" s="36">
        <v>0</v>
      </c>
      <c r="R1377" s="36">
        <v>0</v>
      </c>
      <c r="S1377" s="36">
        <v>0</v>
      </c>
      <c r="T1377" s="36">
        <v>0</v>
      </c>
      <c r="U1377" s="36">
        <v>0</v>
      </c>
      <c r="V1377" s="36">
        <v>0</v>
      </c>
      <c r="W1377" s="36">
        <v>0</v>
      </c>
      <c r="X1377" s="36">
        <v>0</v>
      </c>
      <c r="Y1377" s="36">
        <v>0</v>
      </c>
      <c r="Z1377" s="36">
        <v>0</v>
      </c>
      <c r="AA1377" s="36">
        <v>0</v>
      </c>
      <c r="AB1377" s="36">
        <v>0</v>
      </c>
      <c r="AC1377" s="36">
        <v>0</v>
      </c>
      <c r="AD1377" s="36">
        <v>0</v>
      </c>
      <c r="AE1377" s="36">
        <v>0</v>
      </c>
      <c r="AF1377" s="36">
        <v>0</v>
      </c>
    </row>
    <row r="1378" spans="1:33">
      <c r="A1378" s="34" t="s">
        <v>1523</v>
      </c>
      <c r="B1378" s="34" t="s">
        <v>1524</v>
      </c>
      <c r="C1378" s="34" t="s">
        <v>1550</v>
      </c>
      <c r="D1378" s="39" t="s">
        <v>1553</v>
      </c>
      <c r="E1378" s="34" t="s">
        <v>1970</v>
      </c>
      <c r="F1378" s="34" t="s">
        <v>1790</v>
      </c>
      <c r="G1378" s="36">
        <v>0</v>
      </c>
      <c r="H1378" s="36">
        <v>0</v>
      </c>
      <c r="I1378" s="36">
        <v>0</v>
      </c>
      <c r="J1378" s="36">
        <v>0</v>
      </c>
      <c r="K1378" s="37">
        <v>1</v>
      </c>
      <c r="L1378" s="37">
        <v>1</v>
      </c>
      <c r="M1378" s="36">
        <v>0</v>
      </c>
      <c r="N1378" s="37">
        <v>1</v>
      </c>
      <c r="O1378" s="37">
        <v>1</v>
      </c>
      <c r="P1378" s="37">
        <v>1</v>
      </c>
      <c r="Q1378" s="36">
        <v>0</v>
      </c>
      <c r="R1378" s="36">
        <v>0</v>
      </c>
      <c r="S1378" s="36">
        <v>0</v>
      </c>
      <c r="T1378" s="36">
        <v>0</v>
      </c>
      <c r="U1378" s="36">
        <v>0</v>
      </c>
      <c r="V1378" s="36">
        <v>0</v>
      </c>
      <c r="W1378" s="36">
        <v>0</v>
      </c>
      <c r="X1378" s="36">
        <v>0</v>
      </c>
      <c r="Y1378" s="36">
        <v>0</v>
      </c>
      <c r="Z1378" s="36">
        <v>0</v>
      </c>
      <c r="AA1378" s="36">
        <v>0</v>
      </c>
      <c r="AB1378" s="36">
        <v>0</v>
      </c>
      <c r="AC1378" s="36">
        <v>0</v>
      </c>
      <c r="AD1378" s="36">
        <v>0</v>
      </c>
      <c r="AE1378" s="36">
        <v>0</v>
      </c>
      <c r="AF1378" s="36">
        <v>0</v>
      </c>
    </row>
    <row r="1379" spans="1:33">
      <c r="A1379" s="34" t="s">
        <v>1523</v>
      </c>
      <c r="B1379" s="34" t="s">
        <v>1524</v>
      </c>
      <c r="C1379" s="34" t="s">
        <v>1550</v>
      </c>
      <c r="D1379" s="39" t="s">
        <v>1554</v>
      </c>
      <c r="E1379" s="34" t="s">
        <v>1970</v>
      </c>
      <c r="F1379" s="34" t="s">
        <v>1790</v>
      </c>
      <c r="G1379" s="36">
        <v>0</v>
      </c>
      <c r="H1379" s="36">
        <v>0</v>
      </c>
      <c r="I1379" s="36">
        <v>0</v>
      </c>
      <c r="J1379" s="37">
        <v>1</v>
      </c>
      <c r="K1379" s="37">
        <v>1</v>
      </c>
      <c r="L1379" s="36">
        <v>0</v>
      </c>
      <c r="M1379" s="36">
        <v>0</v>
      </c>
      <c r="N1379" s="36">
        <v>0</v>
      </c>
      <c r="O1379" s="36">
        <v>0</v>
      </c>
      <c r="P1379" s="36">
        <v>0</v>
      </c>
      <c r="Q1379" s="36">
        <v>0</v>
      </c>
      <c r="R1379" s="36">
        <v>0</v>
      </c>
      <c r="S1379" s="36">
        <v>0</v>
      </c>
      <c r="T1379" s="36">
        <v>0</v>
      </c>
      <c r="U1379" s="36">
        <v>0</v>
      </c>
      <c r="V1379" s="36">
        <v>0</v>
      </c>
      <c r="W1379" s="36">
        <v>0</v>
      </c>
      <c r="X1379" s="36">
        <v>0</v>
      </c>
      <c r="Y1379" s="36">
        <v>0</v>
      </c>
      <c r="Z1379" s="36">
        <v>0</v>
      </c>
      <c r="AA1379" s="36">
        <v>0</v>
      </c>
      <c r="AB1379" s="36">
        <v>0</v>
      </c>
      <c r="AC1379" s="36">
        <v>0</v>
      </c>
      <c r="AD1379" s="36">
        <v>0</v>
      </c>
      <c r="AE1379" s="36">
        <v>0</v>
      </c>
      <c r="AF1379" s="36">
        <v>0</v>
      </c>
    </row>
    <row r="1380" spans="1:33">
      <c r="A1380" s="34" t="s">
        <v>1523</v>
      </c>
      <c r="B1380" s="34" t="s">
        <v>1524</v>
      </c>
      <c r="C1380" s="34" t="s">
        <v>1550</v>
      </c>
      <c r="D1380" s="39" t="s">
        <v>1555</v>
      </c>
      <c r="E1380" s="34" t="s">
        <v>1970</v>
      </c>
      <c r="F1380" s="34" t="s">
        <v>1790</v>
      </c>
      <c r="G1380" s="36">
        <v>0</v>
      </c>
      <c r="H1380" s="36">
        <v>0</v>
      </c>
      <c r="I1380" s="36">
        <v>0</v>
      </c>
      <c r="J1380" s="36">
        <v>0</v>
      </c>
      <c r="K1380" s="37">
        <v>1</v>
      </c>
      <c r="L1380" s="37">
        <v>1</v>
      </c>
      <c r="M1380" s="36">
        <v>0</v>
      </c>
      <c r="N1380" s="37">
        <v>1</v>
      </c>
      <c r="O1380" s="37">
        <v>1</v>
      </c>
      <c r="P1380" s="36">
        <v>0</v>
      </c>
      <c r="Q1380" s="36">
        <v>0</v>
      </c>
      <c r="R1380" s="36">
        <v>0</v>
      </c>
      <c r="S1380" s="36">
        <v>0</v>
      </c>
      <c r="T1380" s="36">
        <v>0</v>
      </c>
      <c r="U1380" s="36">
        <v>0</v>
      </c>
      <c r="V1380" s="36">
        <v>0</v>
      </c>
      <c r="W1380" s="36">
        <v>0</v>
      </c>
      <c r="X1380" s="36">
        <v>0</v>
      </c>
      <c r="Y1380" s="36">
        <v>0</v>
      </c>
      <c r="Z1380" s="36">
        <v>0</v>
      </c>
      <c r="AA1380" s="36">
        <v>0</v>
      </c>
      <c r="AB1380" s="36">
        <v>0</v>
      </c>
      <c r="AC1380" s="36">
        <v>0</v>
      </c>
      <c r="AD1380" s="36">
        <v>0</v>
      </c>
      <c r="AE1380" s="36">
        <v>0</v>
      </c>
      <c r="AF1380" s="36">
        <v>0</v>
      </c>
    </row>
    <row r="1381" spans="1:33">
      <c r="A1381" s="34" t="s">
        <v>1523</v>
      </c>
      <c r="B1381" s="34" t="s">
        <v>1524</v>
      </c>
      <c r="C1381" s="34" t="s">
        <v>1550</v>
      </c>
      <c r="D1381" s="39" t="s">
        <v>1556</v>
      </c>
      <c r="E1381" s="34" t="s">
        <v>1970</v>
      </c>
      <c r="F1381" s="34" t="s">
        <v>1790</v>
      </c>
      <c r="G1381" s="36">
        <v>0</v>
      </c>
      <c r="H1381" s="36">
        <v>0</v>
      </c>
      <c r="I1381" s="36">
        <v>0</v>
      </c>
      <c r="J1381" s="36">
        <v>0</v>
      </c>
      <c r="K1381" s="37">
        <v>1</v>
      </c>
      <c r="L1381" s="36">
        <v>0</v>
      </c>
      <c r="M1381" s="36">
        <v>0</v>
      </c>
      <c r="N1381" s="36">
        <v>0</v>
      </c>
      <c r="O1381" s="36">
        <v>0</v>
      </c>
      <c r="P1381" s="36">
        <v>0</v>
      </c>
      <c r="Q1381" s="36">
        <v>0</v>
      </c>
      <c r="R1381" s="36">
        <v>0</v>
      </c>
      <c r="S1381" s="36">
        <v>0</v>
      </c>
      <c r="T1381" s="36">
        <v>0</v>
      </c>
      <c r="U1381" s="36">
        <v>0</v>
      </c>
      <c r="V1381" s="36">
        <v>0</v>
      </c>
      <c r="W1381" s="36">
        <v>0</v>
      </c>
      <c r="X1381" s="36">
        <v>0</v>
      </c>
      <c r="Y1381" s="36">
        <v>0</v>
      </c>
      <c r="Z1381" s="36">
        <v>0</v>
      </c>
      <c r="AA1381" s="36">
        <v>0</v>
      </c>
      <c r="AB1381" s="36">
        <v>0</v>
      </c>
      <c r="AC1381" s="36">
        <v>0</v>
      </c>
      <c r="AD1381" s="37">
        <v>1</v>
      </c>
      <c r="AE1381" s="36">
        <v>0</v>
      </c>
      <c r="AF1381" s="36">
        <v>0</v>
      </c>
    </row>
    <row r="1382" spans="1:33">
      <c r="A1382" s="34" t="s">
        <v>1523</v>
      </c>
      <c r="B1382" s="34" t="s">
        <v>1524</v>
      </c>
      <c r="C1382" s="34" t="s">
        <v>1557</v>
      </c>
      <c r="D1382" s="39" t="s">
        <v>1558</v>
      </c>
      <c r="E1382" s="34" t="s">
        <v>1974</v>
      </c>
      <c r="F1382" s="34" t="s">
        <v>1790</v>
      </c>
      <c r="G1382" s="36">
        <v>0</v>
      </c>
      <c r="H1382" s="36">
        <v>0</v>
      </c>
      <c r="I1382" s="36">
        <v>0</v>
      </c>
      <c r="J1382" s="36">
        <v>0</v>
      </c>
      <c r="K1382" s="37">
        <v>1</v>
      </c>
      <c r="L1382" s="37">
        <v>1</v>
      </c>
      <c r="M1382" s="36">
        <v>0</v>
      </c>
      <c r="N1382" s="37">
        <v>1</v>
      </c>
      <c r="O1382" s="37">
        <v>1</v>
      </c>
      <c r="P1382" s="37">
        <v>1</v>
      </c>
      <c r="Q1382" s="36">
        <v>0</v>
      </c>
      <c r="R1382" s="36">
        <v>0</v>
      </c>
      <c r="S1382" s="36">
        <v>0</v>
      </c>
      <c r="T1382" s="36">
        <v>0</v>
      </c>
      <c r="U1382" s="36">
        <v>0</v>
      </c>
      <c r="V1382" s="36">
        <v>0</v>
      </c>
      <c r="W1382" s="36">
        <v>0</v>
      </c>
      <c r="X1382" s="36">
        <v>0</v>
      </c>
      <c r="Y1382" s="36">
        <v>0</v>
      </c>
      <c r="Z1382" s="36">
        <v>0</v>
      </c>
      <c r="AA1382" s="36">
        <v>0</v>
      </c>
      <c r="AB1382" s="36">
        <v>0</v>
      </c>
      <c r="AC1382" s="36">
        <v>0</v>
      </c>
      <c r="AD1382" s="36">
        <v>0</v>
      </c>
      <c r="AE1382" s="36">
        <v>0</v>
      </c>
      <c r="AF1382" s="36">
        <v>0</v>
      </c>
    </row>
    <row r="1383" spans="1:33">
      <c r="A1383" s="34" t="s">
        <v>1523</v>
      </c>
      <c r="B1383" s="34" t="s">
        <v>1524</v>
      </c>
      <c r="C1383" s="34" t="s">
        <v>1557</v>
      </c>
      <c r="D1383" s="34" t="s">
        <v>1559</v>
      </c>
      <c r="E1383" s="34" t="s">
        <v>1951</v>
      </c>
      <c r="F1383" s="34" t="s">
        <v>1790</v>
      </c>
      <c r="G1383" s="36">
        <v>0</v>
      </c>
      <c r="H1383" s="36">
        <v>0</v>
      </c>
      <c r="I1383" s="36">
        <v>0</v>
      </c>
      <c r="J1383" s="36">
        <v>0</v>
      </c>
      <c r="K1383" s="36">
        <v>0</v>
      </c>
      <c r="L1383" s="36">
        <v>0</v>
      </c>
      <c r="M1383" s="36">
        <v>0</v>
      </c>
      <c r="N1383" s="36">
        <v>0</v>
      </c>
      <c r="O1383" s="36">
        <v>0</v>
      </c>
      <c r="P1383" s="36">
        <v>0</v>
      </c>
      <c r="Q1383" s="36">
        <v>0</v>
      </c>
      <c r="R1383" s="37">
        <v>1</v>
      </c>
      <c r="S1383" s="37">
        <v>1</v>
      </c>
      <c r="T1383" s="36">
        <v>0</v>
      </c>
      <c r="U1383" s="37">
        <v>1</v>
      </c>
      <c r="V1383" s="37">
        <v>1</v>
      </c>
      <c r="W1383" s="36">
        <v>0</v>
      </c>
      <c r="X1383" s="36">
        <v>0</v>
      </c>
      <c r="Y1383" s="36">
        <v>0</v>
      </c>
      <c r="Z1383" s="36">
        <v>0</v>
      </c>
      <c r="AA1383" s="36">
        <v>0</v>
      </c>
      <c r="AB1383" s="36">
        <v>0</v>
      </c>
      <c r="AC1383" s="36">
        <v>0</v>
      </c>
      <c r="AD1383" s="36">
        <v>0</v>
      </c>
      <c r="AE1383" s="36">
        <v>0</v>
      </c>
      <c r="AF1383" s="36">
        <v>0</v>
      </c>
    </row>
    <row r="1384" spans="1:33">
      <c r="A1384" s="34" t="s">
        <v>1523</v>
      </c>
      <c r="B1384" s="34" t="s">
        <v>1524</v>
      </c>
      <c r="C1384" s="34" t="s">
        <v>1557</v>
      </c>
      <c r="D1384" s="34" t="s">
        <v>1560</v>
      </c>
      <c r="E1384" s="34" t="s">
        <v>1527</v>
      </c>
      <c r="F1384" s="34" t="s">
        <v>1790</v>
      </c>
      <c r="G1384" s="36">
        <v>0</v>
      </c>
      <c r="H1384" s="36">
        <v>0</v>
      </c>
      <c r="I1384" s="36">
        <v>0</v>
      </c>
      <c r="J1384" s="36">
        <v>0</v>
      </c>
      <c r="K1384" s="54">
        <v>1</v>
      </c>
      <c r="L1384" s="54">
        <v>1</v>
      </c>
      <c r="M1384" s="36">
        <v>0</v>
      </c>
      <c r="N1384" s="36">
        <v>0</v>
      </c>
      <c r="O1384" s="54">
        <v>1</v>
      </c>
      <c r="P1384" s="54">
        <v>1</v>
      </c>
      <c r="Q1384" s="36">
        <v>0</v>
      </c>
      <c r="R1384" s="36">
        <v>0</v>
      </c>
      <c r="S1384" s="36">
        <v>0</v>
      </c>
      <c r="T1384" s="36">
        <v>0</v>
      </c>
      <c r="U1384" s="36">
        <v>0</v>
      </c>
      <c r="V1384" s="36">
        <v>0</v>
      </c>
      <c r="W1384" s="36">
        <v>0</v>
      </c>
      <c r="X1384" s="36">
        <v>0</v>
      </c>
      <c r="Y1384" s="36">
        <v>0</v>
      </c>
      <c r="Z1384" s="36">
        <v>0</v>
      </c>
      <c r="AA1384" s="36">
        <v>0</v>
      </c>
      <c r="AB1384" s="36">
        <v>0</v>
      </c>
      <c r="AC1384" s="36">
        <v>0</v>
      </c>
      <c r="AD1384" s="36">
        <v>0</v>
      </c>
      <c r="AE1384" s="36">
        <v>0</v>
      </c>
      <c r="AF1384" s="36">
        <v>0</v>
      </c>
      <c r="AG1384" s="43" t="s">
        <v>1832</v>
      </c>
    </row>
    <row r="1385" spans="1:33">
      <c r="A1385" s="34" t="s">
        <v>1523</v>
      </c>
      <c r="B1385" s="34" t="s">
        <v>1524</v>
      </c>
      <c r="C1385" s="34" t="s">
        <v>1561</v>
      </c>
      <c r="D1385" s="39" t="s">
        <v>1562</v>
      </c>
      <c r="E1385" s="34" t="s">
        <v>1951</v>
      </c>
      <c r="F1385" s="34" t="s">
        <v>1790</v>
      </c>
      <c r="G1385" s="36">
        <v>0</v>
      </c>
      <c r="H1385" s="36">
        <v>0</v>
      </c>
      <c r="I1385" s="36">
        <v>0</v>
      </c>
      <c r="J1385" s="36">
        <v>0</v>
      </c>
      <c r="K1385" s="36">
        <v>0</v>
      </c>
      <c r="L1385" s="36">
        <v>0</v>
      </c>
      <c r="M1385" s="36">
        <v>0</v>
      </c>
      <c r="N1385" s="36">
        <v>0</v>
      </c>
      <c r="O1385" s="36">
        <v>0</v>
      </c>
      <c r="P1385" s="36">
        <v>0</v>
      </c>
      <c r="Q1385" s="36">
        <v>0</v>
      </c>
      <c r="R1385" s="37">
        <v>1</v>
      </c>
      <c r="S1385" s="37">
        <v>1</v>
      </c>
      <c r="T1385" s="36">
        <v>0</v>
      </c>
      <c r="U1385" s="36">
        <v>0</v>
      </c>
      <c r="V1385" s="36">
        <v>0</v>
      </c>
      <c r="W1385" s="36">
        <v>0</v>
      </c>
      <c r="X1385" s="36">
        <v>0</v>
      </c>
      <c r="Y1385" s="36">
        <v>0</v>
      </c>
      <c r="Z1385" s="36">
        <v>0</v>
      </c>
      <c r="AA1385" s="36">
        <v>0</v>
      </c>
      <c r="AB1385" s="36">
        <v>0</v>
      </c>
      <c r="AC1385" s="36">
        <v>0</v>
      </c>
      <c r="AD1385" s="36">
        <v>0</v>
      </c>
      <c r="AE1385" s="36">
        <v>0</v>
      </c>
      <c r="AF1385" s="36">
        <v>0</v>
      </c>
    </row>
    <row r="1386" spans="1:33">
      <c r="A1386" s="34" t="s">
        <v>1523</v>
      </c>
      <c r="B1386" s="34" t="s">
        <v>1524</v>
      </c>
      <c r="C1386" s="43" t="s">
        <v>1561</v>
      </c>
      <c r="D1386" s="34" t="s">
        <v>1563</v>
      </c>
      <c r="E1386" s="34" t="s">
        <v>1951</v>
      </c>
      <c r="F1386" s="34" t="s">
        <v>1790</v>
      </c>
      <c r="G1386" s="36">
        <v>0</v>
      </c>
      <c r="H1386" s="37">
        <v>1</v>
      </c>
      <c r="I1386" s="36">
        <v>0</v>
      </c>
      <c r="J1386" s="37">
        <v>1</v>
      </c>
      <c r="K1386" s="37">
        <v>1</v>
      </c>
      <c r="L1386" s="36">
        <v>0</v>
      </c>
      <c r="M1386" s="36">
        <v>0</v>
      </c>
      <c r="N1386" s="36">
        <v>0</v>
      </c>
      <c r="O1386" s="36">
        <v>0</v>
      </c>
      <c r="P1386" s="36">
        <v>0</v>
      </c>
      <c r="Q1386" s="36">
        <v>0</v>
      </c>
      <c r="R1386" s="37">
        <v>1</v>
      </c>
      <c r="S1386" s="37">
        <v>1</v>
      </c>
      <c r="T1386" s="36">
        <v>0</v>
      </c>
      <c r="U1386" s="36">
        <v>0</v>
      </c>
      <c r="V1386" s="36">
        <v>0</v>
      </c>
      <c r="W1386" s="36">
        <v>0</v>
      </c>
      <c r="X1386" s="36">
        <v>0</v>
      </c>
      <c r="Y1386" s="36">
        <v>0</v>
      </c>
      <c r="Z1386" s="36">
        <v>0</v>
      </c>
      <c r="AA1386" s="36">
        <v>0</v>
      </c>
      <c r="AB1386" s="36">
        <v>0</v>
      </c>
      <c r="AC1386" s="36">
        <v>0</v>
      </c>
      <c r="AD1386" s="36">
        <v>0</v>
      </c>
      <c r="AE1386" s="36">
        <v>0</v>
      </c>
      <c r="AF1386" s="36">
        <v>0</v>
      </c>
    </row>
    <row r="1387" spans="1:33">
      <c r="A1387" s="34" t="s">
        <v>1523</v>
      </c>
      <c r="B1387" s="34" t="s">
        <v>1524</v>
      </c>
      <c r="C1387" s="43" t="s">
        <v>1561</v>
      </c>
      <c r="D1387" s="34" t="s">
        <v>1564</v>
      </c>
      <c r="E1387" s="34" t="s">
        <v>1938</v>
      </c>
      <c r="F1387" s="34" t="s">
        <v>1790</v>
      </c>
      <c r="G1387" s="36">
        <v>0</v>
      </c>
      <c r="H1387" s="36">
        <v>0</v>
      </c>
      <c r="I1387" s="36">
        <v>0</v>
      </c>
      <c r="J1387" s="36">
        <v>0</v>
      </c>
      <c r="K1387" s="37">
        <v>1</v>
      </c>
      <c r="L1387" s="37">
        <v>1</v>
      </c>
      <c r="M1387" s="36">
        <v>0</v>
      </c>
      <c r="N1387" s="36">
        <v>0</v>
      </c>
      <c r="O1387" s="36">
        <v>0</v>
      </c>
      <c r="P1387" s="36">
        <v>0</v>
      </c>
      <c r="Q1387" s="36">
        <v>0</v>
      </c>
      <c r="R1387" s="37">
        <v>1</v>
      </c>
      <c r="S1387" s="36">
        <v>0</v>
      </c>
      <c r="T1387" s="36">
        <v>0</v>
      </c>
      <c r="U1387" s="36">
        <v>0</v>
      </c>
      <c r="V1387" s="36">
        <v>0</v>
      </c>
      <c r="W1387" s="36">
        <v>0</v>
      </c>
      <c r="X1387" s="36">
        <v>0</v>
      </c>
      <c r="Y1387" s="36">
        <v>0</v>
      </c>
      <c r="Z1387" s="36">
        <v>0</v>
      </c>
      <c r="AA1387" s="36">
        <v>0</v>
      </c>
      <c r="AB1387" s="36">
        <v>0</v>
      </c>
      <c r="AC1387" s="36">
        <v>0</v>
      </c>
      <c r="AD1387" s="36">
        <v>0</v>
      </c>
      <c r="AE1387" s="36">
        <v>0</v>
      </c>
      <c r="AF1387" s="36">
        <v>0</v>
      </c>
    </row>
    <row r="1388" spans="1:33">
      <c r="A1388" s="34" t="s">
        <v>1523</v>
      </c>
      <c r="B1388" s="34" t="s">
        <v>1524</v>
      </c>
      <c r="C1388" s="34" t="s">
        <v>1561</v>
      </c>
      <c r="D1388" s="34" t="s">
        <v>1565</v>
      </c>
      <c r="E1388" s="34" t="s">
        <v>1951</v>
      </c>
      <c r="F1388" s="34" t="s">
        <v>1790</v>
      </c>
      <c r="G1388" s="36">
        <v>0</v>
      </c>
      <c r="H1388" s="36">
        <v>0</v>
      </c>
      <c r="I1388" s="36">
        <v>0</v>
      </c>
      <c r="J1388" s="36">
        <v>0</v>
      </c>
      <c r="K1388" s="37">
        <v>1</v>
      </c>
      <c r="L1388" s="36">
        <v>0</v>
      </c>
      <c r="M1388" s="36">
        <v>0</v>
      </c>
      <c r="N1388" s="36">
        <v>0</v>
      </c>
      <c r="O1388" s="36">
        <v>0</v>
      </c>
      <c r="P1388" s="36">
        <v>0</v>
      </c>
      <c r="Q1388" s="36">
        <v>0</v>
      </c>
      <c r="R1388" s="37">
        <v>1</v>
      </c>
      <c r="S1388" s="36">
        <v>0</v>
      </c>
      <c r="T1388" s="36">
        <v>0</v>
      </c>
      <c r="U1388" s="36">
        <v>0</v>
      </c>
      <c r="V1388" s="36">
        <v>0</v>
      </c>
      <c r="W1388" s="36">
        <v>0</v>
      </c>
      <c r="X1388" s="36">
        <v>0</v>
      </c>
      <c r="Y1388" s="36">
        <v>0</v>
      </c>
      <c r="Z1388" s="36">
        <v>0</v>
      </c>
      <c r="AA1388" s="36">
        <v>0</v>
      </c>
      <c r="AB1388" s="36">
        <v>0</v>
      </c>
      <c r="AC1388" s="36">
        <v>0</v>
      </c>
      <c r="AD1388" s="36">
        <v>0</v>
      </c>
      <c r="AE1388" s="36">
        <v>0</v>
      </c>
      <c r="AF1388" s="36">
        <v>0</v>
      </c>
    </row>
    <row r="1389" spans="1:33">
      <c r="A1389" s="34" t="s">
        <v>1523</v>
      </c>
      <c r="B1389" s="34" t="s">
        <v>1524</v>
      </c>
      <c r="C1389" s="34" t="s">
        <v>1566</v>
      </c>
      <c r="D1389" s="39" t="s">
        <v>1567</v>
      </c>
      <c r="E1389" s="34" t="s">
        <v>1968</v>
      </c>
      <c r="F1389" s="34" t="s">
        <v>1790</v>
      </c>
      <c r="G1389" s="36">
        <v>0</v>
      </c>
      <c r="H1389" s="36">
        <v>0</v>
      </c>
      <c r="I1389" s="36">
        <v>0</v>
      </c>
      <c r="J1389" s="36">
        <v>0</v>
      </c>
      <c r="K1389" s="37">
        <v>1</v>
      </c>
      <c r="L1389" s="36">
        <v>0</v>
      </c>
      <c r="M1389" s="36">
        <v>0</v>
      </c>
      <c r="N1389" s="36">
        <v>0</v>
      </c>
      <c r="O1389" s="36">
        <v>0</v>
      </c>
      <c r="P1389" s="36">
        <v>0</v>
      </c>
      <c r="Q1389" s="36">
        <v>0</v>
      </c>
      <c r="R1389" s="36">
        <v>0</v>
      </c>
      <c r="S1389" s="36">
        <v>0</v>
      </c>
      <c r="T1389" s="36">
        <v>0</v>
      </c>
      <c r="U1389" s="36">
        <v>0</v>
      </c>
      <c r="V1389" s="36">
        <v>0</v>
      </c>
      <c r="W1389" s="36">
        <v>0</v>
      </c>
      <c r="X1389" s="36">
        <v>0</v>
      </c>
      <c r="Y1389" s="36">
        <v>0</v>
      </c>
      <c r="Z1389" s="36">
        <v>0</v>
      </c>
      <c r="AA1389" s="36">
        <v>0</v>
      </c>
      <c r="AB1389" s="36">
        <v>0</v>
      </c>
      <c r="AC1389" s="37">
        <v>1</v>
      </c>
      <c r="AD1389" s="37">
        <v>1</v>
      </c>
      <c r="AE1389" s="37">
        <v>1</v>
      </c>
      <c r="AF1389" s="36">
        <v>0</v>
      </c>
    </row>
    <row r="1390" spans="1:33">
      <c r="A1390" s="34" t="s">
        <v>1523</v>
      </c>
      <c r="B1390" s="34" t="s">
        <v>1524</v>
      </c>
      <c r="C1390" s="34" t="s">
        <v>1566</v>
      </c>
      <c r="D1390" s="39" t="s">
        <v>1568</v>
      </c>
      <c r="E1390" s="34" t="s">
        <v>1968</v>
      </c>
      <c r="F1390" s="34" t="s">
        <v>1790</v>
      </c>
      <c r="G1390" s="36">
        <v>0</v>
      </c>
      <c r="H1390" s="36">
        <v>0</v>
      </c>
      <c r="I1390" s="36">
        <v>0</v>
      </c>
      <c r="J1390" s="36">
        <v>0</v>
      </c>
      <c r="K1390" s="37">
        <v>1</v>
      </c>
      <c r="L1390" s="36">
        <v>0</v>
      </c>
      <c r="M1390" s="36">
        <v>0</v>
      </c>
      <c r="N1390" s="36">
        <v>0</v>
      </c>
      <c r="O1390" s="36">
        <v>0</v>
      </c>
      <c r="P1390" s="36">
        <v>0</v>
      </c>
      <c r="Q1390" s="36">
        <v>0</v>
      </c>
      <c r="R1390" s="36">
        <v>0</v>
      </c>
      <c r="S1390" s="36">
        <v>0</v>
      </c>
      <c r="T1390" s="36">
        <v>0</v>
      </c>
      <c r="U1390" s="36">
        <v>0</v>
      </c>
      <c r="V1390" s="36">
        <v>0</v>
      </c>
      <c r="W1390" s="36">
        <v>0</v>
      </c>
      <c r="X1390" s="36">
        <v>0</v>
      </c>
      <c r="Y1390" s="36">
        <v>0</v>
      </c>
      <c r="Z1390" s="36">
        <v>0</v>
      </c>
      <c r="AA1390" s="36">
        <v>0</v>
      </c>
      <c r="AB1390" s="36">
        <v>0</v>
      </c>
      <c r="AC1390" s="36">
        <v>0</v>
      </c>
      <c r="AD1390" s="36">
        <v>0</v>
      </c>
      <c r="AE1390" s="36">
        <v>0</v>
      </c>
      <c r="AF1390" s="36">
        <v>0</v>
      </c>
    </row>
    <row r="1391" spans="1:33">
      <c r="A1391" s="34" t="s">
        <v>1523</v>
      </c>
      <c r="B1391" s="34" t="s">
        <v>1524</v>
      </c>
      <c r="C1391" s="34" t="s">
        <v>1566</v>
      </c>
      <c r="D1391" s="39" t="s">
        <v>1569</v>
      </c>
      <c r="E1391" s="34" t="s">
        <v>1970</v>
      </c>
      <c r="F1391" s="34" t="s">
        <v>1790</v>
      </c>
      <c r="G1391" s="36">
        <v>0</v>
      </c>
      <c r="H1391" s="36">
        <v>0</v>
      </c>
      <c r="I1391" s="36">
        <v>0</v>
      </c>
      <c r="J1391" s="36">
        <v>0</v>
      </c>
      <c r="K1391" s="36">
        <v>0</v>
      </c>
      <c r="L1391" s="36">
        <v>0</v>
      </c>
      <c r="M1391" s="36">
        <v>0</v>
      </c>
      <c r="N1391" s="36">
        <v>0</v>
      </c>
      <c r="O1391" s="36">
        <v>0</v>
      </c>
      <c r="P1391" s="36">
        <v>0</v>
      </c>
      <c r="Q1391" s="36">
        <v>0</v>
      </c>
      <c r="R1391" s="36">
        <v>0</v>
      </c>
      <c r="S1391" s="36">
        <v>0</v>
      </c>
      <c r="T1391" s="36">
        <v>0</v>
      </c>
      <c r="U1391" s="36">
        <v>0</v>
      </c>
      <c r="V1391" s="36">
        <v>0</v>
      </c>
      <c r="W1391" s="36">
        <v>0</v>
      </c>
      <c r="X1391" s="36">
        <v>0</v>
      </c>
      <c r="Y1391" s="37">
        <v>1</v>
      </c>
      <c r="Z1391" s="36">
        <v>0</v>
      </c>
      <c r="AA1391" s="36">
        <v>0</v>
      </c>
      <c r="AB1391" s="36">
        <v>0</v>
      </c>
      <c r="AC1391" s="36">
        <v>0</v>
      </c>
      <c r="AD1391" s="36">
        <v>0</v>
      </c>
      <c r="AE1391" s="36">
        <v>0</v>
      </c>
      <c r="AF1391" s="36">
        <v>0</v>
      </c>
    </row>
    <row r="1392" spans="1:33">
      <c r="A1392" s="34" t="s">
        <v>1523</v>
      </c>
      <c r="B1392" s="34" t="s">
        <v>1524</v>
      </c>
      <c r="C1392" s="34" t="s">
        <v>1566</v>
      </c>
      <c r="D1392" s="39" t="s">
        <v>1570</v>
      </c>
      <c r="E1392" s="34" t="s">
        <v>1970</v>
      </c>
      <c r="F1392" s="34" t="s">
        <v>1790</v>
      </c>
      <c r="G1392" s="36">
        <v>0</v>
      </c>
      <c r="H1392" s="36">
        <v>0</v>
      </c>
      <c r="I1392" s="36">
        <v>0</v>
      </c>
      <c r="J1392" s="36">
        <v>0</v>
      </c>
      <c r="K1392" s="37">
        <v>1</v>
      </c>
      <c r="L1392" s="36">
        <v>0</v>
      </c>
      <c r="M1392" s="36">
        <v>0</v>
      </c>
      <c r="N1392" s="36">
        <v>0</v>
      </c>
      <c r="O1392" s="36">
        <v>0</v>
      </c>
      <c r="P1392" s="36">
        <v>0</v>
      </c>
      <c r="Q1392" s="36">
        <v>0</v>
      </c>
      <c r="R1392" s="36">
        <v>0</v>
      </c>
      <c r="S1392" s="36">
        <v>0</v>
      </c>
      <c r="T1392" s="36">
        <v>0</v>
      </c>
      <c r="U1392" s="36">
        <v>0</v>
      </c>
      <c r="V1392" s="36">
        <v>0</v>
      </c>
      <c r="W1392" s="36">
        <v>0</v>
      </c>
      <c r="X1392" s="36">
        <v>0</v>
      </c>
      <c r="Y1392" s="36">
        <v>0</v>
      </c>
      <c r="Z1392" s="36">
        <v>0</v>
      </c>
      <c r="AA1392" s="36">
        <v>0</v>
      </c>
      <c r="AB1392" s="36">
        <v>0</v>
      </c>
      <c r="AC1392" s="36">
        <v>0</v>
      </c>
      <c r="AD1392" s="36">
        <v>0</v>
      </c>
      <c r="AE1392" s="36">
        <v>0</v>
      </c>
      <c r="AF1392" s="36">
        <v>0</v>
      </c>
    </row>
    <row r="1393" spans="1:32">
      <c r="A1393" s="34" t="s">
        <v>1523</v>
      </c>
      <c r="B1393" s="34" t="s">
        <v>1524</v>
      </c>
      <c r="C1393" s="34" t="s">
        <v>1566</v>
      </c>
      <c r="D1393" s="39" t="s">
        <v>1571</v>
      </c>
      <c r="E1393" s="34" t="s">
        <v>1970</v>
      </c>
      <c r="F1393" s="34" t="s">
        <v>1790</v>
      </c>
      <c r="G1393" s="36">
        <v>0</v>
      </c>
      <c r="H1393" s="36">
        <v>0</v>
      </c>
      <c r="I1393" s="36">
        <v>0</v>
      </c>
      <c r="J1393" s="36">
        <v>0</v>
      </c>
      <c r="K1393" s="36">
        <v>0</v>
      </c>
      <c r="L1393" s="36">
        <v>0</v>
      </c>
      <c r="M1393" s="36">
        <v>0</v>
      </c>
      <c r="N1393" s="36">
        <v>0</v>
      </c>
      <c r="O1393" s="36">
        <v>0</v>
      </c>
      <c r="P1393" s="36">
        <v>0</v>
      </c>
      <c r="Q1393" s="36">
        <v>0</v>
      </c>
      <c r="R1393" s="36">
        <v>0</v>
      </c>
      <c r="S1393" s="36">
        <v>0</v>
      </c>
      <c r="T1393" s="36">
        <v>0</v>
      </c>
      <c r="U1393" s="36">
        <v>0</v>
      </c>
      <c r="V1393" s="36">
        <v>0</v>
      </c>
      <c r="W1393" s="36">
        <v>0</v>
      </c>
      <c r="X1393" s="36">
        <v>0</v>
      </c>
      <c r="Y1393" s="36">
        <v>0</v>
      </c>
      <c r="Z1393" s="36">
        <v>0</v>
      </c>
      <c r="AA1393" s="36">
        <v>0</v>
      </c>
      <c r="AB1393" s="36">
        <v>0</v>
      </c>
      <c r="AC1393" s="36">
        <v>0</v>
      </c>
      <c r="AD1393" s="36">
        <v>0</v>
      </c>
      <c r="AE1393" s="36">
        <v>0</v>
      </c>
      <c r="AF1393" s="36">
        <v>0</v>
      </c>
    </row>
    <row r="1394" spans="1:32">
      <c r="A1394" s="34" t="s">
        <v>1523</v>
      </c>
      <c r="B1394" s="34" t="s">
        <v>1524</v>
      </c>
      <c r="C1394" s="34" t="s">
        <v>1572</v>
      </c>
      <c r="D1394" s="39" t="s">
        <v>1573</v>
      </c>
      <c r="E1394" s="34" t="s">
        <v>1975</v>
      </c>
      <c r="F1394" s="34" t="s">
        <v>1790</v>
      </c>
      <c r="G1394" s="36">
        <v>0</v>
      </c>
      <c r="H1394" s="36">
        <v>0</v>
      </c>
      <c r="I1394" s="36">
        <v>0</v>
      </c>
      <c r="J1394" s="36">
        <v>0</v>
      </c>
      <c r="K1394" s="37">
        <v>1</v>
      </c>
      <c r="L1394" s="37">
        <v>1</v>
      </c>
      <c r="M1394" s="36">
        <v>0</v>
      </c>
      <c r="N1394" s="36">
        <v>0</v>
      </c>
      <c r="O1394" s="37">
        <v>1</v>
      </c>
      <c r="P1394" s="37">
        <v>1</v>
      </c>
      <c r="Q1394" s="36">
        <v>0</v>
      </c>
      <c r="R1394" s="36">
        <v>0</v>
      </c>
      <c r="S1394" s="36">
        <v>0</v>
      </c>
      <c r="T1394" s="36">
        <v>0</v>
      </c>
      <c r="U1394" s="36">
        <v>0</v>
      </c>
      <c r="V1394" s="36">
        <v>0</v>
      </c>
      <c r="W1394" s="37">
        <v>1</v>
      </c>
      <c r="X1394" s="36">
        <v>0</v>
      </c>
      <c r="Y1394" s="37">
        <v>1</v>
      </c>
      <c r="Z1394" s="36">
        <v>0</v>
      </c>
      <c r="AA1394" s="36">
        <v>0</v>
      </c>
      <c r="AB1394" s="37">
        <v>1</v>
      </c>
      <c r="AC1394" s="36">
        <v>0</v>
      </c>
      <c r="AD1394" s="36">
        <v>0</v>
      </c>
      <c r="AE1394" s="36">
        <v>0</v>
      </c>
      <c r="AF1394" s="36">
        <v>0</v>
      </c>
    </row>
    <row r="1395" spans="1:32">
      <c r="A1395" s="34" t="s">
        <v>1523</v>
      </c>
      <c r="B1395" s="34" t="s">
        <v>1524</v>
      </c>
      <c r="C1395" s="34" t="s">
        <v>1572</v>
      </c>
      <c r="D1395" s="34" t="s">
        <v>1574</v>
      </c>
      <c r="E1395" s="34" t="s">
        <v>1951</v>
      </c>
      <c r="F1395" s="34" t="s">
        <v>1790</v>
      </c>
      <c r="G1395" s="36">
        <v>0</v>
      </c>
      <c r="H1395" s="36">
        <v>0</v>
      </c>
      <c r="I1395" s="36">
        <v>0</v>
      </c>
      <c r="J1395" s="36">
        <v>0</v>
      </c>
      <c r="K1395" s="36">
        <v>0</v>
      </c>
      <c r="L1395" s="36">
        <v>0</v>
      </c>
      <c r="M1395" s="36">
        <v>0</v>
      </c>
      <c r="N1395" s="36">
        <v>0</v>
      </c>
      <c r="O1395" s="36">
        <v>0</v>
      </c>
      <c r="P1395" s="36">
        <v>0</v>
      </c>
      <c r="Q1395" s="36">
        <v>0</v>
      </c>
      <c r="R1395" s="36">
        <v>0</v>
      </c>
      <c r="S1395" s="36">
        <v>0</v>
      </c>
      <c r="T1395" s="36">
        <v>0</v>
      </c>
      <c r="U1395" s="37">
        <v>1</v>
      </c>
      <c r="V1395" s="37">
        <v>1</v>
      </c>
      <c r="W1395" s="36">
        <v>0</v>
      </c>
      <c r="X1395" s="36">
        <v>0</v>
      </c>
      <c r="Y1395" s="36">
        <v>0</v>
      </c>
      <c r="Z1395" s="36">
        <v>0</v>
      </c>
      <c r="AA1395" s="36">
        <v>0</v>
      </c>
      <c r="AB1395" s="36">
        <v>0</v>
      </c>
      <c r="AC1395" s="36">
        <v>0</v>
      </c>
      <c r="AD1395" s="36">
        <v>0</v>
      </c>
      <c r="AE1395" s="36">
        <v>0</v>
      </c>
      <c r="AF1395" s="36">
        <v>0</v>
      </c>
    </row>
    <row r="1396" spans="1:32">
      <c r="A1396" s="34" t="s">
        <v>1523</v>
      </c>
      <c r="B1396" s="34" t="s">
        <v>1524</v>
      </c>
      <c r="C1396" s="34" t="s">
        <v>1572</v>
      </c>
      <c r="D1396" s="39" t="s">
        <v>1575</v>
      </c>
      <c r="E1396" s="34" t="s">
        <v>2082</v>
      </c>
      <c r="F1396" s="34" t="s">
        <v>1790</v>
      </c>
      <c r="G1396" s="36">
        <v>0</v>
      </c>
      <c r="H1396" s="36">
        <v>0</v>
      </c>
      <c r="I1396" s="36">
        <v>0</v>
      </c>
      <c r="J1396" s="36">
        <v>0</v>
      </c>
      <c r="K1396" s="37">
        <v>1</v>
      </c>
      <c r="L1396" s="37">
        <v>1</v>
      </c>
      <c r="M1396" s="37">
        <v>1</v>
      </c>
      <c r="N1396" s="36">
        <v>0</v>
      </c>
      <c r="O1396" s="37">
        <v>1</v>
      </c>
      <c r="P1396" s="37">
        <v>1</v>
      </c>
      <c r="Q1396" s="36">
        <v>0</v>
      </c>
      <c r="R1396" s="37">
        <v>1</v>
      </c>
      <c r="S1396" s="37">
        <v>1</v>
      </c>
      <c r="T1396" s="37">
        <v>1</v>
      </c>
      <c r="U1396" s="37">
        <v>1</v>
      </c>
      <c r="V1396" s="37">
        <v>1</v>
      </c>
      <c r="W1396" s="36">
        <v>0</v>
      </c>
      <c r="X1396" s="37">
        <v>1</v>
      </c>
      <c r="Y1396" s="37">
        <v>1</v>
      </c>
      <c r="Z1396" s="36">
        <v>0</v>
      </c>
      <c r="AA1396" s="37">
        <v>1</v>
      </c>
      <c r="AB1396" s="37">
        <v>1</v>
      </c>
      <c r="AC1396" s="36">
        <v>0</v>
      </c>
      <c r="AD1396" s="37">
        <v>1</v>
      </c>
      <c r="AE1396" s="36">
        <v>0</v>
      </c>
      <c r="AF1396" s="36">
        <v>0</v>
      </c>
    </row>
    <row r="1397" spans="1:32">
      <c r="A1397" s="34" t="s">
        <v>1523</v>
      </c>
      <c r="B1397" s="34" t="s">
        <v>1524</v>
      </c>
      <c r="C1397" s="34" t="s">
        <v>1572</v>
      </c>
      <c r="D1397" s="34" t="s">
        <v>1576</v>
      </c>
      <c r="E1397" s="34" t="s">
        <v>2004</v>
      </c>
      <c r="F1397" s="34" t="s">
        <v>1790</v>
      </c>
      <c r="G1397" s="36">
        <v>0</v>
      </c>
      <c r="H1397" s="36">
        <v>0</v>
      </c>
      <c r="I1397" s="36">
        <v>0</v>
      </c>
      <c r="J1397" s="36">
        <v>0</v>
      </c>
      <c r="K1397" s="37">
        <v>1</v>
      </c>
      <c r="L1397" s="36">
        <v>0</v>
      </c>
      <c r="M1397" s="36">
        <v>0</v>
      </c>
      <c r="N1397" s="36">
        <v>0</v>
      </c>
      <c r="O1397" s="37">
        <v>1</v>
      </c>
      <c r="P1397" s="36">
        <v>0</v>
      </c>
      <c r="Q1397" s="36">
        <v>0</v>
      </c>
      <c r="R1397" s="37">
        <v>1</v>
      </c>
      <c r="S1397" s="36">
        <v>0</v>
      </c>
      <c r="T1397" s="37">
        <v>1</v>
      </c>
      <c r="U1397" s="37">
        <v>1</v>
      </c>
      <c r="V1397" s="36">
        <v>0</v>
      </c>
      <c r="W1397" s="36">
        <v>0</v>
      </c>
      <c r="X1397" s="36">
        <v>0</v>
      </c>
      <c r="Y1397" s="36">
        <v>0</v>
      </c>
      <c r="Z1397" s="36">
        <v>0</v>
      </c>
      <c r="AA1397" s="36">
        <v>0</v>
      </c>
      <c r="AB1397" s="36">
        <v>0</v>
      </c>
      <c r="AC1397" s="36">
        <v>0</v>
      </c>
      <c r="AD1397" s="36">
        <v>0</v>
      </c>
      <c r="AE1397" s="36">
        <v>0</v>
      </c>
      <c r="AF1397" s="36">
        <v>0</v>
      </c>
    </row>
    <row r="1398" spans="1:32">
      <c r="A1398" s="34" t="s">
        <v>1523</v>
      </c>
      <c r="B1398" s="34" t="s">
        <v>1524</v>
      </c>
      <c r="C1398" s="34" t="s">
        <v>1572</v>
      </c>
      <c r="D1398" s="34" t="s">
        <v>1577</v>
      </c>
      <c r="E1398" s="34" t="s">
        <v>1527</v>
      </c>
      <c r="F1398" s="34" t="s">
        <v>1790</v>
      </c>
      <c r="G1398" s="36">
        <v>0</v>
      </c>
      <c r="H1398" s="36">
        <v>0</v>
      </c>
      <c r="I1398" s="36">
        <v>0</v>
      </c>
      <c r="J1398" s="36">
        <v>0</v>
      </c>
      <c r="K1398" s="37">
        <v>1</v>
      </c>
      <c r="L1398" s="36">
        <v>0</v>
      </c>
      <c r="M1398" s="36">
        <v>0</v>
      </c>
      <c r="N1398" s="37">
        <v>1</v>
      </c>
      <c r="O1398" s="37">
        <v>1</v>
      </c>
      <c r="P1398" s="36">
        <v>0</v>
      </c>
      <c r="Q1398" s="36">
        <v>0</v>
      </c>
      <c r="R1398" s="36">
        <v>0</v>
      </c>
      <c r="S1398" s="36">
        <v>0</v>
      </c>
      <c r="T1398" s="36">
        <v>0</v>
      </c>
      <c r="U1398" s="36">
        <v>0</v>
      </c>
      <c r="V1398" s="36">
        <v>0</v>
      </c>
      <c r="W1398" s="36">
        <v>0</v>
      </c>
      <c r="X1398" s="36">
        <v>0</v>
      </c>
      <c r="Y1398" s="36">
        <v>0</v>
      </c>
      <c r="Z1398" s="36">
        <v>0</v>
      </c>
      <c r="AA1398" s="36">
        <v>0</v>
      </c>
      <c r="AB1398" s="36">
        <v>0</v>
      </c>
      <c r="AC1398" s="36">
        <v>0</v>
      </c>
      <c r="AD1398" s="36">
        <v>0</v>
      </c>
      <c r="AE1398" s="36">
        <v>0</v>
      </c>
      <c r="AF1398" s="36">
        <v>0</v>
      </c>
    </row>
    <row r="1399" spans="1:32">
      <c r="A1399" s="34" t="s">
        <v>1523</v>
      </c>
      <c r="B1399" s="34" t="s">
        <v>1524</v>
      </c>
      <c r="C1399" s="34" t="s">
        <v>1578</v>
      </c>
      <c r="D1399" s="34" t="s">
        <v>1579</v>
      </c>
      <c r="E1399" s="34" t="s">
        <v>1527</v>
      </c>
      <c r="F1399" s="34" t="s">
        <v>1790</v>
      </c>
      <c r="G1399" s="36">
        <v>0</v>
      </c>
      <c r="H1399" s="36">
        <v>0</v>
      </c>
      <c r="I1399" s="36">
        <v>0</v>
      </c>
      <c r="J1399" s="37">
        <v>1</v>
      </c>
      <c r="K1399" s="36">
        <v>0</v>
      </c>
      <c r="L1399" s="37">
        <v>1</v>
      </c>
      <c r="M1399" s="36">
        <v>0</v>
      </c>
      <c r="N1399" s="36">
        <v>0</v>
      </c>
      <c r="O1399" s="36">
        <v>0</v>
      </c>
      <c r="P1399" s="36">
        <v>0</v>
      </c>
      <c r="Q1399" s="36">
        <v>0</v>
      </c>
      <c r="R1399" s="37">
        <v>1</v>
      </c>
      <c r="S1399" s="37">
        <v>1</v>
      </c>
      <c r="T1399" s="36">
        <v>0</v>
      </c>
      <c r="U1399" s="36">
        <v>0</v>
      </c>
      <c r="V1399" s="36">
        <v>0</v>
      </c>
      <c r="W1399" s="36">
        <v>0</v>
      </c>
      <c r="X1399" s="36">
        <v>0</v>
      </c>
      <c r="Y1399" s="36">
        <v>0</v>
      </c>
      <c r="Z1399" s="36">
        <v>0</v>
      </c>
      <c r="AA1399" s="36">
        <v>0</v>
      </c>
      <c r="AB1399" s="36">
        <v>0</v>
      </c>
      <c r="AC1399" s="36">
        <v>0</v>
      </c>
      <c r="AD1399" s="36">
        <v>0</v>
      </c>
      <c r="AE1399" s="36">
        <v>0</v>
      </c>
      <c r="AF1399" s="36">
        <v>0</v>
      </c>
    </row>
    <row r="1400" spans="1:32">
      <c r="A1400" s="34" t="s">
        <v>1523</v>
      </c>
      <c r="B1400" s="34" t="s">
        <v>1524</v>
      </c>
      <c r="C1400" s="34" t="s">
        <v>1578</v>
      </c>
      <c r="D1400" s="34" t="s">
        <v>1580</v>
      </c>
      <c r="E1400" s="34" t="s">
        <v>1527</v>
      </c>
      <c r="F1400" s="34" t="s">
        <v>1790</v>
      </c>
      <c r="G1400" s="36">
        <v>0</v>
      </c>
      <c r="H1400" s="36">
        <v>0</v>
      </c>
      <c r="I1400" s="36">
        <v>0</v>
      </c>
      <c r="J1400" s="36">
        <v>0</v>
      </c>
      <c r="K1400" s="37">
        <v>1</v>
      </c>
      <c r="L1400" s="37">
        <v>1</v>
      </c>
      <c r="M1400" s="36">
        <v>0</v>
      </c>
      <c r="N1400" s="36">
        <v>0</v>
      </c>
      <c r="O1400" s="36">
        <v>0</v>
      </c>
      <c r="P1400" s="36">
        <v>0</v>
      </c>
      <c r="Q1400" s="36">
        <v>0</v>
      </c>
      <c r="R1400" s="37">
        <v>1</v>
      </c>
      <c r="S1400" s="37">
        <v>1</v>
      </c>
      <c r="T1400" s="36">
        <v>0</v>
      </c>
      <c r="U1400" s="36">
        <v>0</v>
      </c>
      <c r="V1400" s="36">
        <v>0</v>
      </c>
      <c r="W1400" s="36">
        <v>0</v>
      </c>
      <c r="X1400" s="36">
        <v>0</v>
      </c>
      <c r="Y1400" s="36">
        <v>0</v>
      </c>
      <c r="Z1400" s="36">
        <v>0</v>
      </c>
      <c r="AA1400" s="36">
        <v>0</v>
      </c>
      <c r="AB1400" s="36">
        <v>0</v>
      </c>
      <c r="AC1400" s="36">
        <v>0</v>
      </c>
      <c r="AD1400" s="36">
        <v>0</v>
      </c>
      <c r="AE1400" s="36">
        <v>0</v>
      </c>
      <c r="AF1400" s="36">
        <v>0</v>
      </c>
    </row>
    <row r="1401" spans="1:32">
      <c r="A1401" s="34" t="s">
        <v>1523</v>
      </c>
      <c r="B1401" s="34" t="s">
        <v>1524</v>
      </c>
      <c r="C1401" s="34" t="s">
        <v>1578</v>
      </c>
      <c r="D1401" s="34" t="s">
        <v>1581</v>
      </c>
      <c r="E1401" s="34" t="s">
        <v>1527</v>
      </c>
      <c r="F1401" s="34" t="s">
        <v>1790</v>
      </c>
      <c r="G1401" s="36">
        <v>0</v>
      </c>
      <c r="H1401" s="36">
        <v>0</v>
      </c>
      <c r="I1401" s="36">
        <v>0</v>
      </c>
      <c r="J1401" s="37">
        <v>1</v>
      </c>
      <c r="K1401" s="37">
        <v>1</v>
      </c>
      <c r="L1401" s="37">
        <v>1</v>
      </c>
      <c r="M1401" s="36">
        <v>0</v>
      </c>
      <c r="N1401" s="36">
        <v>0</v>
      </c>
      <c r="O1401" s="36">
        <v>0</v>
      </c>
      <c r="P1401" s="36">
        <v>0</v>
      </c>
      <c r="Q1401" s="36">
        <v>0</v>
      </c>
      <c r="R1401" s="37">
        <v>1</v>
      </c>
      <c r="S1401" s="37">
        <v>1</v>
      </c>
      <c r="T1401" s="36">
        <v>0</v>
      </c>
      <c r="U1401" s="36">
        <v>0</v>
      </c>
      <c r="V1401" s="36">
        <v>0</v>
      </c>
      <c r="W1401" s="36">
        <v>0</v>
      </c>
      <c r="X1401" s="36">
        <v>0</v>
      </c>
      <c r="Y1401" s="36">
        <v>0</v>
      </c>
      <c r="Z1401" s="36">
        <v>0</v>
      </c>
      <c r="AA1401" s="36">
        <v>0</v>
      </c>
      <c r="AB1401" s="36">
        <v>0</v>
      </c>
      <c r="AC1401" s="36">
        <v>0</v>
      </c>
      <c r="AD1401" s="36">
        <v>0</v>
      </c>
      <c r="AE1401" s="36">
        <v>0</v>
      </c>
      <c r="AF1401" s="36">
        <v>0</v>
      </c>
    </row>
    <row r="1402" spans="1:32">
      <c r="A1402" s="34" t="s">
        <v>1523</v>
      </c>
      <c r="B1402" s="34" t="s">
        <v>1524</v>
      </c>
      <c r="C1402" s="34" t="s">
        <v>1578</v>
      </c>
      <c r="D1402" s="39" t="s">
        <v>1582</v>
      </c>
      <c r="E1402" s="34" t="s">
        <v>1958</v>
      </c>
      <c r="F1402" s="34" t="s">
        <v>1790</v>
      </c>
      <c r="G1402" s="36">
        <v>0</v>
      </c>
      <c r="H1402" s="36">
        <v>0</v>
      </c>
      <c r="I1402" s="36">
        <v>0</v>
      </c>
      <c r="J1402" s="36">
        <v>0</v>
      </c>
      <c r="K1402" s="37">
        <v>1</v>
      </c>
      <c r="L1402" s="37">
        <v>1</v>
      </c>
      <c r="M1402" s="36">
        <v>0</v>
      </c>
      <c r="N1402" s="37">
        <v>1</v>
      </c>
      <c r="O1402" s="37">
        <v>1</v>
      </c>
      <c r="P1402" s="37">
        <v>1</v>
      </c>
      <c r="Q1402" s="36">
        <v>0</v>
      </c>
      <c r="R1402" s="36">
        <v>0</v>
      </c>
      <c r="S1402" s="36">
        <v>0</v>
      </c>
      <c r="T1402" s="36">
        <v>0</v>
      </c>
      <c r="U1402" s="36">
        <v>0</v>
      </c>
      <c r="V1402" s="36">
        <v>0</v>
      </c>
      <c r="W1402" s="36">
        <v>0</v>
      </c>
      <c r="X1402" s="36">
        <v>0</v>
      </c>
      <c r="Y1402" s="36">
        <v>0</v>
      </c>
      <c r="Z1402" s="36">
        <v>0</v>
      </c>
      <c r="AA1402" s="36">
        <v>0</v>
      </c>
      <c r="AB1402" s="36">
        <v>0</v>
      </c>
      <c r="AC1402" s="36">
        <v>0</v>
      </c>
      <c r="AD1402" s="36">
        <v>0</v>
      </c>
      <c r="AE1402" s="36">
        <v>0</v>
      </c>
      <c r="AF1402" s="36">
        <v>0</v>
      </c>
    </row>
    <row r="1403" spans="1:32">
      <c r="A1403" s="34" t="s">
        <v>1523</v>
      </c>
      <c r="B1403" s="34" t="s">
        <v>1524</v>
      </c>
      <c r="C1403" s="34" t="s">
        <v>1578</v>
      </c>
      <c r="D1403" s="34" t="s">
        <v>1583</v>
      </c>
      <c r="E1403" s="34" t="s">
        <v>1527</v>
      </c>
      <c r="F1403" s="34" t="s">
        <v>1790</v>
      </c>
      <c r="G1403" s="37">
        <v>1</v>
      </c>
      <c r="H1403" s="36">
        <v>0</v>
      </c>
      <c r="I1403" s="36">
        <v>0</v>
      </c>
      <c r="J1403" s="36">
        <v>0</v>
      </c>
      <c r="K1403" s="37">
        <v>1</v>
      </c>
      <c r="L1403" s="37">
        <v>1</v>
      </c>
      <c r="M1403" s="36">
        <v>0</v>
      </c>
      <c r="N1403" s="36">
        <v>0</v>
      </c>
      <c r="O1403" s="36">
        <v>0</v>
      </c>
      <c r="P1403" s="36">
        <v>0</v>
      </c>
      <c r="Q1403" s="36">
        <v>0</v>
      </c>
      <c r="R1403" s="36">
        <v>0</v>
      </c>
      <c r="S1403" s="36">
        <v>0</v>
      </c>
      <c r="T1403" s="36">
        <v>0</v>
      </c>
      <c r="U1403" s="36">
        <v>0</v>
      </c>
      <c r="V1403" s="36">
        <v>0</v>
      </c>
      <c r="W1403" s="36">
        <v>0</v>
      </c>
      <c r="X1403" s="36">
        <v>0</v>
      </c>
      <c r="Y1403" s="36">
        <v>0</v>
      </c>
      <c r="Z1403" s="36">
        <v>0</v>
      </c>
      <c r="AA1403" s="36">
        <v>0</v>
      </c>
      <c r="AB1403" s="36">
        <v>0</v>
      </c>
      <c r="AC1403" s="36">
        <v>0</v>
      </c>
      <c r="AD1403" s="36">
        <v>0</v>
      </c>
      <c r="AE1403" s="36">
        <v>0</v>
      </c>
      <c r="AF1403" s="36">
        <v>0</v>
      </c>
    </row>
    <row r="1404" spans="1:32">
      <c r="A1404" s="34" t="s">
        <v>1523</v>
      </c>
      <c r="B1404" s="34" t="s">
        <v>1524</v>
      </c>
      <c r="C1404" s="34" t="s">
        <v>1584</v>
      </c>
      <c r="D1404" s="34" t="s">
        <v>1585</v>
      </c>
      <c r="E1404" s="34" t="s">
        <v>2004</v>
      </c>
      <c r="F1404" s="34" t="s">
        <v>1790</v>
      </c>
      <c r="G1404" s="36">
        <v>0</v>
      </c>
      <c r="H1404" s="36">
        <v>0</v>
      </c>
      <c r="I1404" s="36">
        <v>0</v>
      </c>
      <c r="J1404" s="36">
        <v>0</v>
      </c>
      <c r="K1404" s="37">
        <v>1</v>
      </c>
      <c r="L1404" s="37">
        <v>1</v>
      </c>
      <c r="M1404" s="36">
        <v>0</v>
      </c>
      <c r="N1404" s="36">
        <v>0</v>
      </c>
      <c r="O1404" s="37">
        <v>1</v>
      </c>
      <c r="P1404" s="36">
        <v>0</v>
      </c>
      <c r="Q1404" s="36">
        <v>0</v>
      </c>
      <c r="R1404" s="36">
        <v>0</v>
      </c>
      <c r="S1404" s="36">
        <v>0</v>
      </c>
      <c r="T1404" s="36">
        <v>0</v>
      </c>
      <c r="U1404" s="36">
        <v>0</v>
      </c>
      <c r="V1404" s="36">
        <v>0</v>
      </c>
      <c r="W1404" s="36">
        <v>0</v>
      </c>
      <c r="X1404" s="36">
        <v>0</v>
      </c>
      <c r="Y1404" s="36">
        <v>0</v>
      </c>
      <c r="Z1404" s="36">
        <v>0</v>
      </c>
      <c r="AA1404" s="36">
        <v>0</v>
      </c>
      <c r="AB1404" s="36">
        <v>0</v>
      </c>
      <c r="AC1404" s="36">
        <v>0</v>
      </c>
      <c r="AD1404" s="36">
        <v>0</v>
      </c>
      <c r="AE1404" s="36">
        <v>0</v>
      </c>
      <c r="AF1404" s="36">
        <v>0</v>
      </c>
    </row>
    <row r="1405" spans="1:32">
      <c r="A1405" s="34" t="s">
        <v>1523</v>
      </c>
      <c r="B1405" s="34" t="s">
        <v>1524</v>
      </c>
      <c r="C1405" s="34" t="s">
        <v>1584</v>
      </c>
      <c r="D1405" s="34" t="s">
        <v>1586</v>
      </c>
      <c r="E1405" s="34" t="s">
        <v>1975</v>
      </c>
      <c r="F1405" s="34" t="s">
        <v>1790</v>
      </c>
      <c r="G1405" s="36">
        <v>0</v>
      </c>
      <c r="H1405" s="36">
        <v>0</v>
      </c>
      <c r="I1405" s="36">
        <v>0</v>
      </c>
      <c r="J1405" s="36">
        <v>0</v>
      </c>
      <c r="K1405" s="37">
        <v>1</v>
      </c>
      <c r="L1405" s="37">
        <v>1</v>
      </c>
      <c r="M1405" s="36">
        <v>0</v>
      </c>
      <c r="N1405" s="36">
        <v>0</v>
      </c>
      <c r="O1405" s="37">
        <v>1</v>
      </c>
      <c r="P1405" s="36">
        <v>0</v>
      </c>
      <c r="Q1405" s="36">
        <v>0</v>
      </c>
      <c r="R1405" s="36">
        <v>0</v>
      </c>
      <c r="S1405" s="36">
        <v>0</v>
      </c>
      <c r="T1405" s="36">
        <v>0</v>
      </c>
      <c r="U1405" s="36">
        <v>0</v>
      </c>
      <c r="V1405" s="36">
        <v>0</v>
      </c>
      <c r="W1405" s="36">
        <v>0</v>
      </c>
      <c r="X1405" s="36">
        <v>0</v>
      </c>
      <c r="Y1405" s="36">
        <v>0</v>
      </c>
      <c r="Z1405" s="36">
        <v>0</v>
      </c>
      <c r="AA1405" s="36">
        <v>0</v>
      </c>
      <c r="AB1405" s="36">
        <v>0</v>
      </c>
      <c r="AC1405" s="36">
        <v>0</v>
      </c>
      <c r="AD1405" s="36">
        <v>0</v>
      </c>
      <c r="AE1405" s="36">
        <v>0</v>
      </c>
      <c r="AF1405" s="36">
        <v>0</v>
      </c>
    </row>
    <row r="1406" spans="1:32">
      <c r="A1406" s="34" t="s">
        <v>1523</v>
      </c>
      <c r="B1406" s="34" t="s">
        <v>1524</v>
      </c>
      <c r="C1406" s="34" t="s">
        <v>1584</v>
      </c>
      <c r="D1406" s="34" t="s">
        <v>1587</v>
      </c>
      <c r="E1406" s="34" t="s">
        <v>1951</v>
      </c>
      <c r="F1406" s="34" t="s">
        <v>1790</v>
      </c>
      <c r="G1406" s="36">
        <v>0</v>
      </c>
      <c r="H1406" s="36">
        <v>0</v>
      </c>
      <c r="I1406" s="36">
        <v>0</v>
      </c>
      <c r="J1406" s="36">
        <v>0</v>
      </c>
      <c r="K1406" s="37">
        <v>1</v>
      </c>
      <c r="L1406" s="37">
        <v>1</v>
      </c>
      <c r="M1406" s="36">
        <v>0</v>
      </c>
      <c r="N1406" s="36">
        <v>0</v>
      </c>
      <c r="O1406" s="36">
        <v>0</v>
      </c>
      <c r="P1406" s="36">
        <v>0</v>
      </c>
      <c r="Q1406" s="36">
        <v>0</v>
      </c>
      <c r="R1406" s="37">
        <v>1</v>
      </c>
      <c r="S1406" s="37">
        <v>1</v>
      </c>
      <c r="T1406" s="36">
        <v>0</v>
      </c>
      <c r="U1406" s="37">
        <v>1</v>
      </c>
      <c r="V1406" s="37">
        <v>1</v>
      </c>
      <c r="W1406" s="37">
        <v>1</v>
      </c>
      <c r="X1406" s="36">
        <v>0</v>
      </c>
      <c r="Y1406" s="36">
        <v>0</v>
      </c>
      <c r="Z1406" s="36">
        <v>0</v>
      </c>
      <c r="AA1406" s="36">
        <v>0</v>
      </c>
      <c r="AB1406" s="36">
        <v>0</v>
      </c>
      <c r="AC1406" s="36">
        <v>0</v>
      </c>
      <c r="AD1406" s="36">
        <v>0</v>
      </c>
      <c r="AE1406" s="36">
        <v>0</v>
      </c>
      <c r="AF1406" s="36">
        <v>0</v>
      </c>
    </row>
    <row r="1407" spans="1:32">
      <c r="A1407" s="34" t="s">
        <v>1523</v>
      </c>
      <c r="B1407" s="34" t="s">
        <v>1524</v>
      </c>
      <c r="C1407" s="34" t="s">
        <v>1584</v>
      </c>
      <c r="D1407" s="34" t="s">
        <v>1588</v>
      </c>
      <c r="E1407" s="34" t="s">
        <v>1952</v>
      </c>
      <c r="F1407" s="34" t="s">
        <v>1790</v>
      </c>
      <c r="G1407" s="36">
        <v>0</v>
      </c>
      <c r="H1407" s="36">
        <v>0</v>
      </c>
      <c r="I1407" s="36">
        <v>0</v>
      </c>
      <c r="J1407" s="36">
        <v>0</v>
      </c>
      <c r="K1407" s="37">
        <v>1</v>
      </c>
      <c r="L1407" s="37">
        <v>1</v>
      </c>
      <c r="M1407" s="36">
        <v>0</v>
      </c>
      <c r="N1407" s="36">
        <v>0</v>
      </c>
      <c r="O1407" s="36">
        <v>0</v>
      </c>
      <c r="P1407" s="36">
        <v>0</v>
      </c>
      <c r="Q1407" s="36">
        <v>0</v>
      </c>
      <c r="R1407" s="37">
        <v>1</v>
      </c>
      <c r="S1407" s="37">
        <v>1</v>
      </c>
      <c r="T1407" s="36">
        <v>0</v>
      </c>
      <c r="U1407" s="36">
        <v>0</v>
      </c>
      <c r="V1407" s="36">
        <v>0</v>
      </c>
      <c r="W1407" s="36">
        <v>0</v>
      </c>
      <c r="X1407" s="36">
        <v>0</v>
      </c>
      <c r="Y1407" s="36">
        <v>0</v>
      </c>
      <c r="Z1407" s="36">
        <v>0</v>
      </c>
      <c r="AA1407" s="36">
        <v>0</v>
      </c>
      <c r="AB1407" s="36">
        <v>0</v>
      </c>
      <c r="AC1407" s="36">
        <v>0</v>
      </c>
      <c r="AD1407" s="36">
        <v>0</v>
      </c>
      <c r="AE1407" s="36">
        <v>0</v>
      </c>
      <c r="AF1407" s="36">
        <v>0</v>
      </c>
    </row>
    <row r="1408" spans="1:32">
      <c r="A1408" s="34" t="s">
        <v>1523</v>
      </c>
      <c r="B1408" s="34" t="s">
        <v>1524</v>
      </c>
      <c r="C1408" s="34" t="s">
        <v>1589</v>
      </c>
      <c r="D1408" s="34" t="s">
        <v>1590</v>
      </c>
      <c r="E1408" s="34" t="s">
        <v>1951</v>
      </c>
      <c r="F1408" s="34" t="s">
        <v>1790</v>
      </c>
      <c r="G1408" s="36">
        <v>0</v>
      </c>
      <c r="H1408" s="37">
        <v>1</v>
      </c>
      <c r="I1408" s="36">
        <v>0</v>
      </c>
      <c r="J1408" s="37">
        <v>1</v>
      </c>
      <c r="K1408" s="37">
        <v>1</v>
      </c>
      <c r="L1408" s="36">
        <v>0</v>
      </c>
      <c r="M1408" s="36">
        <v>0</v>
      </c>
      <c r="N1408" s="36">
        <v>0</v>
      </c>
      <c r="O1408" s="36">
        <v>0</v>
      </c>
      <c r="P1408" s="36">
        <v>0</v>
      </c>
      <c r="Q1408" s="36">
        <v>0</v>
      </c>
      <c r="R1408" s="37">
        <v>1</v>
      </c>
      <c r="S1408" s="37">
        <v>1</v>
      </c>
      <c r="T1408" s="36">
        <v>0</v>
      </c>
      <c r="U1408" s="36">
        <v>0</v>
      </c>
      <c r="V1408" s="36">
        <v>0</v>
      </c>
      <c r="W1408" s="36">
        <v>0</v>
      </c>
      <c r="X1408" s="36">
        <v>0</v>
      </c>
      <c r="Y1408" s="36">
        <v>0</v>
      </c>
      <c r="Z1408" s="36">
        <v>0</v>
      </c>
      <c r="AA1408" s="36">
        <v>0</v>
      </c>
      <c r="AB1408" s="36">
        <v>0</v>
      </c>
      <c r="AC1408" s="36">
        <v>0</v>
      </c>
      <c r="AD1408" s="36">
        <v>0</v>
      </c>
      <c r="AE1408" s="36">
        <v>0</v>
      </c>
      <c r="AF1408" s="36">
        <v>0</v>
      </c>
    </row>
    <row r="1409" spans="1:33">
      <c r="A1409" s="34" t="s">
        <v>1523</v>
      </c>
      <c r="B1409" s="34" t="s">
        <v>1524</v>
      </c>
      <c r="C1409" s="34" t="s">
        <v>1591</v>
      </c>
      <c r="D1409" s="34" t="s">
        <v>1592</v>
      </c>
      <c r="E1409" s="34" t="s">
        <v>1527</v>
      </c>
      <c r="F1409" s="34" t="s">
        <v>1790</v>
      </c>
      <c r="G1409" s="54">
        <v>1</v>
      </c>
      <c r="H1409" s="36">
        <v>0</v>
      </c>
      <c r="I1409" s="36">
        <v>0</v>
      </c>
      <c r="J1409" s="36">
        <v>0</v>
      </c>
      <c r="K1409" s="36">
        <v>0</v>
      </c>
      <c r="L1409" s="36">
        <v>0</v>
      </c>
      <c r="M1409" s="36">
        <v>0</v>
      </c>
      <c r="N1409" s="36">
        <v>0</v>
      </c>
      <c r="O1409" s="36">
        <v>0</v>
      </c>
      <c r="P1409" s="36">
        <v>0</v>
      </c>
      <c r="Q1409" s="36">
        <v>0</v>
      </c>
      <c r="R1409" s="36">
        <v>0</v>
      </c>
      <c r="S1409" s="36">
        <v>0</v>
      </c>
      <c r="T1409" s="36">
        <v>0</v>
      </c>
      <c r="U1409" s="36">
        <v>0</v>
      </c>
      <c r="V1409" s="36">
        <v>0</v>
      </c>
      <c r="W1409" s="36">
        <v>0</v>
      </c>
      <c r="X1409" s="36">
        <v>0</v>
      </c>
      <c r="Y1409" s="36">
        <v>0</v>
      </c>
      <c r="Z1409" s="36">
        <v>0</v>
      </c>
      <c r="AA1409" s="36">
        <v>0</v>
      </c>
      <c r="AB1409" s="36">
        <v>0</v>
      </c>
      <c r="AC1409" s="36">
        <v>0</v>
      </c>
      <c r="AD1409" s="36">
        <v>0</v>
      </c>
      <c r="AE1409" s="36">
        <v>0</v>
      </c>
      <c r="AF1409" s="36">
        <v>0</v>
      </c>
      <c r="AG1409" s="43" t="s">
        <v>1832</v>
      </c>
    </row>
    <row r="1410" spans="1:33">
      <c r="A1410" s="34" t="s">
        <v>1523</v>
      </c>
      <c r="B1410" s="34" t="s">
        <v>1524</v>
      </c>
      <c r="C1410" s="34" t="s">
        <v>1591</v>
      </c>
      <c r="D1410" s="34" t="s">
        <v>1593</v>
      </c>
      <c r="E1410" s="34" t="s">
        <v>1951</v>
      </c>
      <c r="F1410" s="34" t="s">
        <v>1790</v>
      </c>
      <c r="G1410" s="36">
        <v>0</v>
      </c>
      <c r="H1410" s="36">
        <v>0</v>
      </c>
      <c r="I1410" s="36">
        <v>0</v>
      </c>
      <c r="J1410" s="37">
        <v>1</v>
      </c>
      <c r="K1410" s="36">
        <v>0</v>
      </c>
      <c r="L1410" s="36">
        <v>0</v>
      </c>
      <c r="M1410" s="36">
        <v>0</v>
      </c>
      <c r="N1410" s="36">
        <v>0</v>
      </c>
      <c r="O1410" s="36">
        <v>0</v>
      </c>
      <c r="P1410" s="36">
        <v>0</v>
      </c>
      <c r="Q1410" s="36">
        <v>0</v>
      </c>
      <c r="R1410" s="37">
        <v>1</v>
      </c>
      <c r="S1410" s="37">
        <v>1</v>
      </c>
      <c r="T1410" s="36">
        <v>0</v>
      </c>
      <c r="U1410" s="36">
        <v>0</v>
      </c>
      <c r="V1410" s="36">
        <v>0</v>
      </c>
      <c r="W1410" s="36">
        <v>0</v>
      </c>
      <c r="X1410" s="36">
        <v>0</v>
      </c>
      <c r="Y1410" s="36">
        <v>0</v>
      </c>
      <c r="Z1410" s="36">
        <v>0</v>
      </c>
      <c r="AA1410" s="36">
        <v>0</v>
      </c>
      <c r="AB1410" s="36">
        <v>0</v>
      </c>
      <c r="AC1410" s="36">
        <v>0</v>
      </c>
      <c r="AD1410" s="36">
        <v>0</v>
      </c>
      <c r="AE1410" s="36">
        <v>0</v>
      </c>
      <c r="AF1410" s="36">
        <v>0</v>
      </c>
    </row>
    <row r="1411" spans="1:33">
      <c r="A1411" s="34" t="s">
        <v>1523</v>
      </c>
      <c r="B1411" s="34" t="s">
        <v>1524</v>
      </c>
      <c r="C1411" s="34" t="s">
        <v>1591</v>
      </c>
      <c r="D1411" s="34" t="s">
        <v>1594</v>
      </c>
      <c r="E1411" s="34" t="s">
        <v>1951</v>
      </c>
      <c r="F1411" s="34" t="s">
        <v>1790</v>
      </c>
      <c r="G1411" s="36">
        <v>0</v>
      </c>
      <c r="H1411" s="36">
        <v>0</v>
      </c>
      <c r="I1411" s="36">
        <v>0</v>
      </c>
      <c r="J1411" s="36">
        <v>0</v>
      </c>
      <c r="K1411" s="37">
        <v>1</v>
      </c>
      <c r="L1411" s="37">
        <v>1</v>
      </c>
      <c r="M1411" s="36">
        <v>0</v>
      </c>
      <c r="N1411" s="36">
        <v>0</v>
      </c>
      <c r="O1411" s="36">
        <v>0</v>
      </c>
      <c r="P1411" s="36">
        <v>0</v>
      </c>
      <c r="Q1411" s="36">
        <v>0</v>
      </c>
      <c r="R1411" s="37">
        <v>1</v>
      </c>
      <c r="S1411" s="37">
        <v>1</v>
      </c>
      <c r="T1411" s="36">
        <v>0</v>
      </c>
      <c r="U1411" s="36">
        <v>0</v>
      </c>
      <c r="V1411" s="36">
        <v>0</v>
      </c>
      <c r="W1411" s="36">
        <v>0</v>
      </c>
      <c r="X1411" s="36">
        <v>0</v>
      </c>
      <c r="Y1411" s="36">
        <v>0</v>
      </c>
      <c r="Z1411" s="36">
        <v>0</v>
      </c>
      <c r="AA1411" s="36">
        <v>0</v>
      </c>
      <c r="AB1411" s="36">
        <v>0</v>
      </c>
      <c r="AC1411" s="36">
        <v>0</v>
      </c>
      <c r="AD1411" s="36">
        <v>0</v>
      </c>
      <c r="AE1411" s="36">
        <v>0</v>
      </c>
      <c r="AF1411" s="36">
        <v>0</v>
      </c>
    </row>
    <row r="1412" spans="1:33">
      <c r="A1412" s="34" t="s">
        <v>1523</v>
      </c>
      <c r="B1412" s="34" t="s">
        <v>1524</v>
      </c>
      <c r="C1412" s="34" t="s">
        <v>1591</v>
      </c>
      <c r="D1412" s="34" t="s">
        <v>1595</v>
      </c>
      <c r="E1412" s="34" t="s">
        <v>1527</v>
      </c>
      <c r="F1412" s="34" t="s">
        <v>1790</v>
      </c>
      <c r="G1412" s="54">
        <v>1</v>
      </c>
      <c r="H1412" s="36">
        <v>0</v>
      </c>
      <c r="I1412" s="36">
        <v>0</v>
      </c>
      <c r="J1412" s="36">
        <v>0</v>
      </c>
      <c r="K1412" s="36">
        <v>0</v>
      </c>
      <c r="L1412" s="36">
        <v>0</v>
      </c>
      <c r="M1412" s="36">
        <v>0</v>
      </c>
      <c r="N1412" s="36">
        <v>0</v>
      </c>
      <c r="O1412" s="36">
        <v>0</v>
      </c>
      <c r="P1412" s="36">
        <v>0</v>
      </c>
      <c r="Q1412" s="36">
        <v>0</v>
      </c>
      <c r="R1412" s="36">
        <v>0</v>
      </c>
      <c r="S1412" s="36">
        <v>0</v>
      </c>
      <c r="T1412" s="36">
        <v>0</v>
      </c>
      <c r="U1412" s="36">
        <v>0</v>
      </c>
      <c r="V1412" s="36">
        <v>0</v>
      </c>
      <c r="W1412" s="36">
        <v>0</v>
      </c>
      <c r="X1412" s="36">
        <v>0</v>
      </c>
      <c r="Y1412" s="36">
        <v>0</v>
      </c>
      <c r="Z1412" s="36">
        <v>0</v>
      </c>
      <c r="AA1412" s="36">
        <v>0</v>
      </c>
      <c r="AB1412" s="36">
        <v>0</v>
      </c>
      <c r="AC1412" s="36">
        <v>0</v>
      </c>
      <c r="AD1412" s="36">
        <v>0</v>
      </c>
      <c r="AE1412" s="36">
        <v>0</v>
      </c>
      <c r="AF1412" s="36">
        <v>0</v>
      </c>
      <c r="AG1412" s="43" t="s">
        <v>1832</v>
      </c>
    </row>
    <row r="1413" spans="1:33">
      <c r="A1413" s="34" t="s">
        <v>1523</v>
      </c>
      <c r="B1413" s="34" t="s">
        <v>1524</v>
      </c>
      <c r="C1413" s="34" t="s">
        <v>1596</v>
      </c>
      <c r="D1413" s="34" t="s">
        <v>1597</v>
      </c>
      <c r="E1413" s="34" t="s">
        <v>1527</v>
      </c>
      <c r="F1413" s="34" t="s">
        <v>1790</v>
      </c>
      <c r="G1413" s="37">
        <v>1</v>
      </c>
      <c r="H1413" s="36">
        <v>0</v>
      </c>
      <c r="I1413" s="36">
        <v>0</v>
      </c>
      <c r="J1413" s="36">
        <v>0</v>
      </c>
      <c r="K1413" s="36">
        <v>0</v>
      </c>
      <c r="L1413" s="36">
        <v>0</v>
      </c>
      <c r="M1413" s="36">
        <v>0</v>
      </c>
      <c r="N1413" s="36">
        <v>0</v>
      </c>
      <c r="O1413" s="36">
        <v>0</v>
      </c>
      <c r="P1413" s="36">
        <v>0</v>
      </c>
      <c r="Q1413" s="36">
        <v>0</v>
      </c>
      <c r="R1413" s="36">
        <v>0</v>
      </c>
      <c r="S1413" s="36">
        <v>0</v>
      </c>
      <c r="T1413" s="36">
        <v>0</v>
      </c>
      <c r="U1413" s="36">
        <v>0</v>
      </c>
      <c r="V1413" s="36">
        <v>0</v>
      </c>
      <c r="W1413" s="36">
        <v>0</v>
      </c>
      <c r="X1413" s="36">
        <v>0</v>
      </c>
      <c r="Y1413" s="36">
        <v>0</v>
      </c>
      <c r="Z1413" s="36">
        <v>0</v>
      </c>
      <c r="AA1413" s="36">
        <v>0</v>
      </c>
      <c r="AB1413" s="36">
        <v>0</v>
      </c>
      <c r="AC1413" s="36">
        <v>0</v>
      </c>
      <c r="AD1413" s="36">
        <v>0</v>
      </c>
      <c r="AE1413" s="36">
        <v>0</v>
      </c>
      <c r="AF1413" s="36">
        <v>0</v>
      </c>
    </row>
    <row r="1414" spans="1:33">
      <c r="A1414" s="34" t="s">
        <v>1523</v>
      </c>
      <c r="B1414" s="34" t="s">
        <v>1524</v>
      </c>
      <c r="C1414" s="34" t="s">
        <v>1596</v>
      </c>
      <c r="D1414" s="39" t="s">
        <v>1598</v>
      </c>
      <c r="E1414" s="34" t="s">
        <v>1938</v>
      </c>
      <c r="F1414" s="34" t="s">
        <v>1790</v>
      </c>
      <c r="G1414" s="36">
        <v>0</v>
      </c>
      <c r="H1414" s="36">
        <v>0</v>
      </c>
      <c r="I1414" s="36">
        <v>0</v>
      </c>
      <c r="J1414" s="36">
        <v>0</v>
      </c>
      <c r="K1414" s="37">
        <v>1</v>
      </c>
      <c r="L1414" s="37">
        <v>1</v>
      </c>
      <c r="M1414" s="36">
        <v>0</v>
      </c>
      <c r="N1414" s="36">
        <v>0</v>
      </c>
      <c r="O1414" s="36">
        <v>0</v>
      </c>
      <c r="P1414" s="36">
        <v>0</v>
      </c>
      <c r="Q1414" s="36">
        <v>0</v>
      </c>
      <c r="R1414" s="37">
        <v>1</v>
      </c>
      <c r="S1414" s="37">
        <v>1</v>
      </c>
      <c r="T1414" s="36">
        <v>0</v>
      </c>
      <c r="U1414" s="36">
        <v>0</v>
      </c>
      <c r="V1414" s="36">
        <v>0</v>
      </c>
      <c r="W1414" s="36">
        <v>0</v>
      </c>
      <c r="X1414" s="36">
        <v>0</v>
      </c>
      <c r="Y1414" s="36">
        <v>0</v>
      </c>
      <c r="Z1414" s="36">
        <v>0</v>
      </c>
      <c r="AA1414" s="36">
        <v>0</v>
      </c>
      <c r="AB1414" s="36">
        <v>0</v>
      </c>
      <c r="AC1414" s="36">
        <v>0</v>
      </c>
      <c r="AD1414" s="36">
        <v>0</v>
      </c>
      <c r="AE1414" s="36">
        <v>0</v>
      </c>
      <c r="AF1414" s="36">
        <v>0</v>
      </c>
    </row>
    <row r="1415" spans="1:33">
      <c r="A1415" s="34" t="s">
        <v>1523</v>
      </c>
      <c r="B1415" s="34" t="s">
        <v>1524</v>
      </c>
      <c r="C1415" s="34" t="s">
        <v>1596</v>
      </c>
      <c r="D1415" s="39" t="s">
        <v>1599</v>
      </c>
      <c r="E1415" s="34" t="s">
        <v>1938</v>
      </c>
      <c r="F1415" s="34" t="s">
        <v>1790</v>
      </c>
      <c r="G1415" s="36">
        <v>0</v>
      </c>
      <c r="H1415" s="36">
        <v>0</v>
      </c>
      <c r="I1415" s="36">
        <v>0</v>
      </c>
      <c r="J1415" s="36">
        <v>0</v>
      </c>
      <c r="K1415" s="37">
        <v>1</v>
      </c>
      <c r="L1415" s="37">
        <v>1</v>
      </c>
      <c r="M1415" s="36">
        <v>0</v>
      </c>
      <c r="N1415" s="36">
        <v>0</v>
      </c>
      <c r="O1415" s="36">
        <v>0</v>
      </c>
      <c r="P1415" s="36">
        <v>0</v>
      </c>
      <c r="Q1415" s="36">
        <v>0</v>
      </c>
      <c r="R1415" s="37">
        <v>1</v>
      </c>
      <c r="S1415" s="37">
        <v>1</v>
      </c>
      <c r="T1415" s="36">
        <v>0</v>
      </c>
      <c r="U1415" s="36">
        <v>0</v>
      </c>
      <c r="V1415" s="36">
        <v>0</v>
      </c>
      <c r="W1415" s="36">
        <v>0</v>
      </c>
      <c r="X1415" s="36">
        <v>0</v>
      </c>
      <c r="Y1415" s="36">
        <v>0</v>
      </c>
      <c r="Z1415" s="36">
        <v>0</v>
      </c>
      <c r="AA1415" s="36">
        <v>0</v>
      </c>
      <c r="AB1415" s="36">
        <v>0</v>
      </c>
      <c r="AC1415" s="36">
        <v>0</v>
      </c>
      <c r="AD1415" s="36">
        <v>0</v>
      </c>
      <c r="AE1415" s="36">
        <v>0</v>
      </c>
      <c r="AF1415" s="36">
        <v>0</v>
      </c>
    </row>
    <row r="1416" spans="1:33">
      <c r="A1416" s="34" t="s">
        <v>1523</v>
      </c>
      <c r="B1416" s="34" t="s">
        <v>1524</v>
      </c>
      <c r="C1416" s="34" t="s">
        <v>1596</v>
      </c>
      <c r="D1416" s="39" t="s">
        <v>1600</v>
      </c>
      <c r="E1416" s="34" t="s">
        <v>1951</v>
      </c>
      <c r="F1416" s="34" t="s">
        <v>1790</v>
      </c>
      <c r="G1416" s="36">
        <v>0</v>
      </c>
      <c r="H1416" s="36">
        <v>0</v>
      </c>
      <c r="I1416" s="36">
        <v>0</v>
      </c>
      <c r="J1416" s="36">
        <v>0</v>
      </c>
      <c r="K1416" s="36">
        <v>0</v>
      </c>
      <c r="L1416" s="36">
        <v>0</v>
      </c>
      <c r="M1416" s="36">
        <v>0</v>
      </c>
      <c r="N1416" s="36">
        <v>0</v>
      </c>
      <c r="O1416" s="36">
        <v>0</v>
      </c>
      <c r="P1416" s="36">
        <v>0</v>
      </c>
      <c r="Q1416" s="36">
        <v>0</v>
      </c>
      <c r="R1416" s="37">
        <v>1</v>
      </c>
      <c r="S1416" s="37">
        <v>1</v>
      </c>
      <c r="T1416" s="36">
        <v>0</v>
      </c>
      <c r="U1416" s="36">
        <v>0</v>
      </c>
      <c r="V1416" s="36">
        <v>0</v>
      </c>
      <c r="W1416" s="36">
        <v>0</v>
      </c>
      <c r="X1416" s="36">
        <v>0</v>
      </c>
      <c r="Y1416" s="36">
        <v>0</v>
      </c>
      <c r="Z1416" s="36">
        <v>0</v>
      </c>
      <c r="AA1416" s="36">
        <v>0</v>
      </c>
      <c r="AB1416" s="36">
        <v>0</v>
      </c>
      <c r="AC1416" s="36">
        <v>0</v>
      </c>
      <c r="AD1416" s="36">
        <v>0</v>
      </c>
      <c r="AE1416" s="36">
        <v>0</v>
      </c>
      <c r="AF1416" s="36">
        <v>0</v>
      </c>
    </row>
    <row r="1417" spans="1:33">
      <c r="A1417" s="34" t="s">
        <v>1523</v>
      </c>
      <c r="B1417" s="34" t="s">
        <v>1524</v>
      </c>
      <c r="C1417" s="34" t="s">
        <v>1596</v>
      </c>
      <c r="D1417" s="39" t="s">
        <v>1601</v>
      </c>
      <c r="E1417" s="34" t="s">
        <v>1951</v>
      </c>
      <c r="F1417" s="34" t="s">
        <v>1790</v>
      </c>
      <c r="G1417" s="36">
        <v>0</v>
      </c>
      <c r="H1417" s="36">
        <v>0</v>
      </c>
      <c r="I1417" s="36">
        <v>0</v>
      </c>
      <c r="J1417" s="36">
        <v>0</v>
      </c>
      <c r="K1417" s="37">
        <v>1</v>
      </c>
      <c r="L1417" s="37">
        <v>1</v>
      </c>
      <c r="M1417" s="36">
        <v>0</v>
      </c>
      <c r="N1417" s="36">
        <v>0</v>
      </c>
      <c r="O1417" s="36">
        <v>0</v>
      </c>
      <c r="P1417" s="36">
        <v>0</v>
      </c>
      <c r="Q1417" s="36">
        <v>0</v>
      </c>
      <c r="R1417" s="37">
        <v>1</v>
      </c>
      <c r="S1417" s="37">
        <v>1</v>
      </c>
      <c r="T1417" s="36">
        <v>0</v>
      </c>
      <c r="U1417" s="36">
        <v>0</v>
      </c>
      <c r="V1417" s="36">
        <v>0</v>
      </c>
      <c r="W1417" s="36">
        <v>0</v>
      </c>
      <c r="X1417" s="36">
        <v>0</v>
      </c>
      <c r="Y1417" s="36">
        <v>0</v>
      </c>
      <c r="Z1417" s="36">
        <v>0</v>
      </c>
      <c r="AA1417" s="36">
        <v>0</v>
      </c>
      <c r="AB1417" s="36">
        <v>0</v>
      </c>
      <c r="AC1417" s="36">
        <v>0</v>
      </c>
      <c r="AD1417" s="36">
        <v>0</v>
      </c>
      <c r="AE1417" s="36">
        <v>0</v>
      </c>
      <c r="AF1417" s="36">
        <v>0</v>
      </c>
    </row>
    <row r="1418" spans="1:33">
      <c r="A1418" s="34" t="s">
        <v>1523</v>
      </c>
      <c r="B1418" s="34" t="s">
        <v>1524</v>
      </c>
      <c r="C1418" s="34" t="s">
        <v>1596</v>
      </c>
      <c r="D1418" s="34" t="s">
        <v>1602</v>
      </c>
      <c r="E1418" s="34" t="s">
        <v>1951</v>
      </c>
      <c r="F1418" s="34" t="s">
        <v>1790</v>
      </c>
      <c r="G1418" s="36">
        <v>0</v>
      </c>
      <c r="H1418" s="36">
        <v>0</v>
      </c>
      <c r="I1418" s="36">
        <v>0</v>
      </c>
      <c r="J1418" s="36">
        <v>0</v>
      </c>
      <c r="K1418" s="37">
        <v>1</v>
      </c>
      <c r="L1418" s="37">
        <v>1</v>
      </c>
      <c r="M1418" s="36">
        <v>0</v>
      </c>
      <c r="N1418" s="36">
        <v>0</v>
      </c>
      <c r="O1418" s="36">
        <v>0</v>
      </c>
      <c r="P1418" s="36">
        <v>0</v>
      </c>
      <c r="Q1418" s="36">
        <v>0</v>
      </c>
      <c r="R1418" s="37">
        <v>1</v>
      </c>
      <c r="S1418" s="37">
        <v>1</v>
      </c>
      <c r="T1418" s="36">
        <v>0</v>
      </c>
      <c r="U1418" s="37">
        <v>1</v>
      </c>
      <c r="V1418" s="37">
        <v>1</v>
      </c>
      <c r="W1418" s="36">
        <v>0</v>
      </c>
      <c r="X1418" s="36">
        <v>0</v>
      </c>
      <c r="Y1418" s="36">
        <v>0</v>
      </c>
      <c r="Z1418" s="36">
        <v>0</v>
      </c>
      <c r="AA1418" s="36">
        <v>0</v>
      </c>
      <c r="AB1418" s="36">
        <v>0</v>
      </c>
      <c r="AC1418" s="36">
        <v>0</v>
      </c>
      <c r="AD1418" s="36">
        <v>0</v>
      </c>
      <c r="AE1418" s="36">
        <v>0</v>
      </c>
      <c r="AF1418" s="36">
        <v>0</v>
      </c>
    </row>
    <row r="1419" spans="1:33">
      <c r="A1419" s="34" t="s">
        <v>1523</v>
      </c>
      <c r="B1419" s="34" t="s">
        <v>1524</v>
      </c>
      <c r="C1419" s="34" t="s">
        <v>1596</v>
      </c>
      <c r="D1419" s="34" t="s">
        <v>1603</v>
      </c>
      <c r="E1419" s="34" t="s">
        <v>1951</v>
      </c>
      <c r="F1419" s="34" t="s">
        <v>1790</v>
      </c>
      <c r="G1419" s="36">
        <v>0</v>
      </c>
      <c r="H1419" s="36">
        <v>0</v>
      </c>
      <c r="I1419" s="36">
        <v>0</v>
      </c>
      <c r="J1419" s="36">
        <v>0</v>
      </c>
      <c r="K1419" s="37">
        <v>1</v>
      </c>
      <c r="L1419" s="36">
        <v>0</v>
      </c>
      <c r="M1419" s="36">
        <v>0</v>
      </c>
      <c r="N1419" s="37">
        <v>1</v>
      </c>
      <c r="O1419" s="37">
        <v>1</v>
      </c>
      <c r="P1419" s="37">
        <v>1</v>
      </c>
      <c r="Q1419" s="36">
        <v>0</v>
      </c>
      <c r="R1419" s="37">
        <v>1</v>
      </c>
      <c r="S1419" s="37">
        <v>1</v>
      </c>
      <c r="T1419" s="36">
        <v>0</v>
      </c>
      <c r="U1419" s="36">
        <v>0</v>
      </c>
      <c r="V1419" s="36">
        <v>0</v>
      </c>
      <c r="W1419" s="36">
        <v>0</v>
      </c>
      <c r="X1419" s="36">
        <v>0</v>
      </c>
      <c r="Y1419" s="36">
        <v>0</v>
      </c>
      <c r="Z1419" s="36">
        <v>0</v>
      </c>
      <c r="AA1419" s="36">
        <v>0</v>
      </c>
      <c r="AB1419" s="36">
        <v>0</v>
      </c>
      <c r="AC1419" s="36">
        <v>0</v>
      </c>
      <c r="AD1419" s="37">
        <v>1</v>
      </c>
      <c r="AE1419" s="36">
        <v>0</v>
      </c>
      <c r="AF1419" s="37">
        <v>1</v>
      </c>
    </row>
    <row r="1420" spans="1:33">
      <c r="A1420" s="34" t="s">
        <v>1523</v>
      </c>
      <c r="B1420" s="34" t="s">
        <v>1524</v>
      </c>
      <c r="C1420" s="34" t="s">
        <v>1596</v>
      </c>
      <c r="D1420" s="34" t="s">
        <v>1604</v>
      </c>
      <c r="E1420" s="34" t="s">
        <v>2025</v>
      </c>
      <c r="F1420" s="34" t="s">
        <v>1790</v>
      </c>
      <c r="G1420" s="36">
        <v>0</v>
      </c>
      <c r="H1420" s="36">
        <v>0</v>
      </c>
      <c r="I1420" s="36">
        <v>0</v>
      </c>
      <c r="J1420" s="36">
        <v>0</v>
      </c>
      <c r="K1420" s="37">
        <v>1</v>
      </c>
      <c r="L1420" s="37">
        <v>1</v>
      </c>
      <c r="M1420" s="36">
        <v>0</v>
      </c>
      <c r="N1420" s="36">
        <v>0</v>
      </c>
      <c r="O1420" s="36">
        <v>0</v>
      </c>
      <c r="P1420" s="36">
        <v>0</v>
      </c>
      <c r="Q1420" s="36">
        <v>0</v>
      </c>
      <c r="R1420" s="37">
        <v>1</v>
      </c>
      <c r="S1420" s="37">
        <v>1</v>
      </c>
      <c r="T1420" s="36">
        <v>0</v>
      </c>
      <c r="U1420" s="37">
        <v>1</v>
      </c>
      <c r="V1420" s="37">
        <v>1</v>
      </c>
      <c r="W1420" s="37">
        <v>1</v>
      </c>
      <c r="X1420" s="36">
        <v>0</v>
      </c>
      <c r="Y1420" s="36">
        <v>0</v>
      </c>
      <c r="Z1420" s="36">
        <v>0</v>
      </c>
      <c r="AA1420" s="36">
        <v>0</v>
      </c>
      <c r="AB1420" s="36">
        <v>0</v>
      </c>
      <c r="AC1420" s="36">
        <v>0</v>
      </c>
      <c r="AD1420" s="36">
        <v>0</v>
      </c>
      <c r="AE1420" s="36">
        <v>0</v>
      </c>
      <c r="AF1420" s="36">
        <v>0</v>
      </c>
    </row>
    <row r="1421" spans="1:33">
      <c r="A1421" s="34" t="s">
        <v>1523</v>
      </c>
      <c r="B1421" s="34" t="s">
        <v>1524</v>
      </c>
      <c r="C1421" s="34" t="s">
        <v>1596</v>
      </c>
      <c r="D1421" s="34" t="s">
        <v>1605</v>
      </c>
      <c r="E1421" s="34" t="s">
        <v>1938</v>
      </c>
      <c r="F1421" s="34" t="s">
        <v>1790</v>
      </c>
      <c r="G1421" s="36">
        <v>0</v>
      </c>
      <c r="H1421" s="36">
        <v>0</v>
      </c>
      <c r="I1421" s="36">
        <v>0</v>
      </c>
      <c r="J1421" s="36">
        <v>0</v>
      </c>
      <c r="K1421" s="37">
        <v>1</v>
      </c>
      <c r="L1421" s="37">
        <v>1</v>
      </c>
      <c r="M1421" s="36">
        <v>0</v>
      </c>
      <c r="N1421" s="36">
        <v>0</v>
      </c>
      <c r="O1421" s="36">
        <v>0</v>
      </c>
      <c r="P1421" s="36">
        <v>0</v>
      </c>
      <c r="Q1421" s="36">
        <v>0</v>
      </c>
      <c r="R1421" s="37">
        <v>1</v>
      </c>
      <c r="S1421" s="37">
        <v>1</v>
      </c>
      <c r="T1421" s="36">
        <v>0</v>
      </c>
      <c r="U1421" s="36">
        <v>0</v>
      </c>
      <c r="V1421" s="36">
        <v>0</v>
      </c>
      <c r="W1421" s="36">
        <v>0</v>
      </c>
      <c r="X1421" s="36">
        <v>0</v>
      </c>
      <c r="Y1421" s="36">
        <v>0</v>
      </c>
      <c r="Z1421" s="36">
        <v>0</v>
      </c>
      <c r="AA1421" s="36">
        <v>0</v>
      </c>
      <c r="AB1421" s="36">
        <v>0</v>
      </c>
      <c r="AC1421" s="36">
        <v>0</v>
      </c>
      <c r="AD1421" s="36">
        <v>0</v>
      </c>
      <c r="AE1421" s="36">
        <v>0</v>
      </c>
      <c r="AF1421" s="36">
        <v>0</v>
      </c>
    </row>
    <row r="1422" spans="1:33">
      <c r="A1422" s="34" t="s">
        <v>1523</v>
      </c>
      <c r="B1422" s="34" t="s">
        <v>1524</v>
      </c>
      <c r="C1422" s="34" t="s">
        <v>1596</v>
      </c>
      <c r="D1422" s="34" t="s">
        <v>1606</v>
      </c>
      <c r="E1422" s="34" t="s">
        <v>1527</v>
      </c>
      <c r="F1422" s="34" t="s">
        <v>1790</v>
      </c>
      <c r="G1422" s="54">
        <v>1</v>
      </c>
      <c r="H1422" s="36">
        <v>0</v>
      </c>
      <c r="I1422" s="36">
        <v>0</v>
      </c>
      <c r="J1422" s="36">
        <v>0</v>
      </c>
      <c r="K1422" s="36">
        <v>0</v>
      </c>
      <c r="L1422" s="36">
        <v>0</v>
      </c>
      <c r="M1422" s="36">
        <v>0</v>
      </c>
      <c r="N1422" s="36">
        <v>0</v>
      </c>
      <c r="O1422" s="36">
        <v>0</v>
      </c>
      <c r="P1422" s="36">
        <v>0</v>
      </c>
      <c r="Q1422" s="36">
        <v>0</v>
      </c>
      <c r="R1422" s="36">
        <v>0</v>
      </c>
      <c r="S1422" s="36">
        <v>0</v>
      </c>
      <c r="T1422" s="36">
        <v>0</v>
      </c>
      <c r="U1422" s="36">
        <v>0</v>
      </c>
      <c r="V1422" s="36">
        <v>0</v>
      </c>
      <c r="W1422" s="36">
        <v>0</v>
      </c>
      <c r="X1422" s="36">
        <v>0</v>
      </c>
      <c r="Y1422" s="36">
        <v>0</v>
      </c>
      <c r="Z1422" s="36">
        <v>0</v>
      </c>
      <c r="AA1422" s="36">
        <v>0</v>
      </c>
      <c r="AB1422" s="36">
        <v>0</v>
      </c>
      <c r="AC1422" s="36">
        <v>0</v>
      </c>
      <c r="AD1422" s="36">
        <v>0</v>
      </c>
      <c r="AE1422" s="36">
        <v>0</v>
      </c>
      <c r="AF1422" s="36">
        <v>0</v>
      </c>
      <c r="AG1422" s="43" t="s">
        <v>1832</v>
      </c>
    </row>
    <row r="1423" spans="1:33">
      <c r="A1423" s="34" t="s">
        <v>1523</v>
      </c>
      <c r="B1423" s="34" t="s">
        <v>1524</v>
      </c>
      <c r="C1423" s="34" t="s">
        <v>1596</v>
      </c>
      <c r="D1423" s="34" t="s">
        <v>1607</v>
      </c>
      <c r="E1423" s="34" t="s">
        <v>1938</v>
      </c>
      <c r="F1423" s="34" t="s">
        <v>1790</v>
      </c>
      <c r="G1423" s="36">
        <v>0</v>
      </c>
      <c r="H1423" s="36">
        <v>0</v>
      </c>
      <c r="I1423" s="36">
        <v>0</v>
      </c>
      <c r="J1423" s="36">
        <v>0</v>
      </c>
      <c r="K1423" s="37">
        <v>1</v>
      </c>
      <c r="L1423" s="36">
        <v>0</v>
      </c>
      <c r="M1423" s="36">
        <v>0</v>
      </c>
      <c r="N1423" s="36">
        <v>0</v>
      </c>
      <c r="O1423" s="36">
        <v>0</v>
      </c>
      <c r="P1423" s="36">
        <v>0</v>
      </c>
      <c r="Q1423" s="36">
        <v>0</v>
      </c>
      <c r="R1423" s="37">
        <v>1</v>
      </c>
      <c r="S1423" s="37">
        <v>1</v>
      </c>
      <c r="T1423" s="36">
        <v>0</v>
      </c>
      <c r="U1423" s="36">
        <v>0</v>
      </c>
      <c r="V1423" s="36">
        <v>0</v>
      </c>
      <c r="W1423" s="36">
        <v>0</v>
      </c>
      <c r="X1423" s="36">
        <v>0</v>
      </c>
      <c r="Y1423" s="36">
        <v>0</v>
      </c>
      <c r="Z1423" s="36">
        <v>0</v>
      </c>
      <c r="AA1423" s="36">
        <v>0</v>
      </c>
      <c r="AB1423" s="36">
        <v>0</v>
      </c>
      <c r="AC1423" s="36">
        <v>0</v>
      </c>
      <c r="AD1423" s="36">
        <v>0</v>
      </c>
      <c r="AE1423" s="36">
        <v>0</v>
      </c>
      <c r="AF1423" s="36">
        <v>0</v>
      </c>
    </row>
    <row r="1424" spans="1:33">
      <c r="A1424" s="34" t="s">
        <v>1523</v>
      </c>
      <c r="B1424" s="34" t="s">
        <v>1524</v>
      </c>
      <c r="C1424" s="34" t="s">
        <v>1596</v>
      </c>
      <c r="D1424" s="34" t="s">
        <v>1608</v>
      </c>
      <c r="E1424" s="34" t="s">
        <v>1951</v>
      </c>
      <c r="F1424" s="34" t="s">
        <v>1790</v>
      </c>
      <c r="G1424" s="37">
        <v>1</v>
      </c>
      <c r="H1424" s="37">
        <v>1</v>
      </c>
      <c r="I1424" s="36">
        <v>0</v>
      </c>
      <c r="J1424" s="37">
        <v>1</v>
      </c>
      <c r="K1424" s="37">
        <v>1</v>
      </c>
      <c r="L1424" s="37">
        <v>1</v>
      </c>
      <c r="M1424" s="36">
        <v>0</v>
      </c>
      <c r="N1424" s="36">
        <v>0</v>
      </c>
      <c r="O1424" s="36">
        <v>0</v>
      </c>
      <c r="P1424" s="36">
        <v>0</v>
      </c>
      <c r="Q1424" s="36">
        <v>0</v>
      </c>
      <c r="R1424" s="37">
        <v>1</v>
      </c>
      <c r="S1424" s="37">
        <v>1</v>
      </c>
      <c r="T1424" s="36">
        <v>0</v>
      </c>
      <c r="U1424" s="36">
        <v>0</v>
      </c>
      <c r="V1424" s="36">
        <v>0</v>
      </c>
      <c r="W1424" s="36">
        <v>0</v>
      </c>
      <c r="X1424" s="36">
        <v>0</v>
      </c>
      <c r="Y1424" s="36">
        <v>0</v>
      </c>
      <c r="Z1424" s="36">
        <v>0</v>
      </c>
      <c r="AA1424" s="36">
        <v>0</v>
      </c>
      <c r="AB1424" s="36">
        <v>0</v>
      </c>
      <c r="AC1424" s="36">
        <v>0</v>
      </c>
      <c r="AD1424" s="36">
        <v>0</v>
      </c>
      <c r="AE1424" s="36">
        <v>0</v>
      </c>
      <c r="AF1424" s="36">
        <v>0</v>
      </c>
    </row>
    <row r="1425" spans="1:33">
      <c r="A1425" s="34" t="s">
        <v>1523</v>
      </c>
      <c r="B1425" s="34" t="s">
        <v>1524</v>
      </c>
      <c r="C1425" s="34" t="s">
        <v>1596</v>
      </c>
      <c r="D1425" s="34" t="s">
        <v>1609</v>
      </c>
      <c r="E1425" s="34" t="s">
        <v>1951</v>
      </c>
      <c r="F1425" s="34" t="s">
        <v>1790</v>
      </c>
      <c r="G1425" s="36">
        <v>0</v>
      </c>
      <c r="H1425" s="36">
        <v>0</v>
      </c>
      <c r="I1425" s="36">
        <v>0</v>
      </c>
      <c r="J1425" s="36">
        <v>0</v>
      </c>
      <c r="K1425" s="37">
        <v>1</v>
      </c>
      <c r="L1425" s="37">
        <v>1</v>
      </c>
      <c r="M1425" s="36">
        <v>0</v>
      </c>
      <c r="N1425" s="36">
        <v>0</v>
      </c>
      <c r="O1425" s="36">
        <v>0</v>
      </c>
      <c r="P1425" s="36">
        <v>0</v>
      </c>
      <c r="Q1425" s="36">
        <v>0</v>
      </c>
      <c r="R1425" s="37">
        <v>1</v>
      </c>
      <c r="S1425" s="37">
        <v>1</v>
      </c>
      <c r="T1425" s="36">
        <v>0</v>
      </c>
      <c r="U1425" s="36">
        <v>0</v>
      </c>
      <c r="V1425" s="36">
        <v>0</v>
      </c>
      <c r="W1425" s="36">
        <v>0</v>
      </c>
      <c r="X1425" s="36">
        <v>0</v>
      </c>
      <c r="Y1425" s="36">
        <v>0</v>
      </c>
      <c r="Z1425" s="36">
        <v>0</v>
      </c>
      <c r="AA1425" s="36">
        <v>0</v>
      </c>
      <c r="AB1425" s="36">
        <v>0</v>
      </c>
      <c r="AC1425" s="36">
        <v>0</v>
      </c>
      <c r="AD1425" s="36">
        <v>0</v>
      </c>
      <c r="AE1425" s="36">
        <v>0</v>
      </c>
      <c r="AF1425" s="36">
        <v>0</v>
      </c>
    </row>
    <row r="1426" spans="1:33">
      <c r="A1426" s="34" t="s">
        <v>1523</v>
      </c>
      <c r="B1426" s="34" t="s">
        <v>1524</v>
      </c>
      <c r="C1426" s="34" t="s">
        <v>1596</v>
      </c>
      <c r="D1426" s="34" t="s">
        <v>1610</v>
      </c>
      <c r="E1426" s="34" t="s">
        <v>2004</v>
      </c>
      <c r="F1426" s="34" t="s">
        <v>1790</v>
      </c>
      <c r="G1426" s="36">
        <v>0</v>
      </c>
      <c r="H1426" s="36">
        <v>0</v>
      </c>
      <c r="I1426" s="36">
        <v>0</v>
      </c>
      <c r="J1426" s="36">
        <v>0</v>
      </c>
      <c r="K1426" s="37">
        <v>1</v>
      </c>
      <c r="L1426" s="36">
        <v>0</v>
      </c>
      <c r="M1426" s="36">
        <v>0</v>
      </c>
      <c r="N1426" s="36">
        <v>0</v>
      </c>
      <c r="O1426" s="36">
        <v>0</v>
      </c>
      <c r="P1426" s="36">
        <v>0</v>
      </c>
      <c r="Q1426" s="36">
        <v>0</v>
      </c>
      <c r="R1426" s="36">
        <v>0</v>
      </c>
      <c r="S1426" s="36">
        <v>0</v>
      </c>
      <c r="T1426" s="36">
        <v>0</v>
      </c>
      <c r="U1426" s="36">
        <v>0</v>
      </c>
      <c r="V1426" s="36">
        <v>0</v>
      </c>
      <c r="W1426" s="36">
        <v>0</v>
      </c>
      <c r="X1426" s="36">
        <v>0</v>
      </c>
      <c r="Y1426" s="36">
        <v>0</v>
      </c>
      <c r="Z1426" s="36">
        <v>0</v>
      </c>
      <c r="AA1426" s="36">
        <v>0</v>
      </c>
      <c r="AB1426" s="36">
        <v>0</v>
      </c>
      <c r="AC1426" s="36">
        <v>0</v>
      </c>
      <c r="AD1426" s="36">
        <v>0</v>
      </c>
      <c r="AE1426" s="36">
        <v>0</v>
      </c>
      <c r="AF1426" s="36">
        <v>0</v>
      </c>
    </row>
    <row r="1427" spans="1:33">
      <c r="A1427" s="34" t="s">
        <v>1523</v>
      </c>
      <c r="B1427" s="34" t="s">
        <v>1524</v>
      </c>
      <c r="C1427" s="34" t="s">
        <v>1596</v>
      </c>
      <c r="D1427" s="34" t="s">
        <v>1611</v>
      </c>
      <c r="E1427" s="34" t="s">
        <v>1951</v>
      </c>
      <c r="F1427" s="34" t="s">
        <v>1790</v>
      </c>
      <c r="G1427" s="36">
        <v>0</v>
      </c>
      <c r="H1427" s="36">
        <v>0</v>
      </c>
      <c r="I1427" s="36">
        <v>0</v>
      </c>
      <c r="J1427" s="36">
        <v>0</v>
      </c>
      <c r="K1427" s="36">
        <v>0</v>
      </c>
      <c r="L1427" s="36">
        <v>0</v>
      </c>
      <c r="M1427" s="36">
        <v>0</v>
      </c>
      <c r="N1427" s="36">
        <v>0</v>
      </c>
      <c r="O1427" s="36">
        <v>0</v>
      </c>
      <c r="P1427" s="36">
        <v>0</v>
      </c>
      <c r="Q1427" s="36">
        <v>0</v>
      </c>
      <c r="R1427" s="36">
        <v>0</v>
      </c>
      <c r="S1427" s="37">
        <v>1</v>
      </c>
      <c r="T1427" s="36">
        <v>0</v>
      </c>
      <c r="U1427" s="36">
        <v>0</v>
      </c>
      <c r="V1427" s="36">
        <v>0</v>
      </c>
      <c r="W1427" s="36">
        <v>0</v>
      </c>
      <c r="X1427" s="36">
        <v>0</v>
      </c>
      <c r="Y1427" s="36">
        <v>0</v>
      </c>
      <c r="Z1427" s="36">
        <v>0</v>
      </c>
      <c r="AA1427" s="36">
        <v>0</v>
      </c>
      <c r="AB1427" s="36">
        <v>0</v>
      </c>
      <c r="AC1427" s="36">
        <v>0</v>
      </c>
      <c r="AD1427" s="36">
        <v>0</v>
      </c>
      <c r="AE1427" s="36">
        <v>0</v>
      </c>
      <c r="AF1427" s="36">
        <v>0</v>
      </c>
    </row>
    <row r="1428" spans="1:33">
      <c r="A1428" s="34" t="s">
        <v>1523</v>
      </c>
      <c r="B1428" s="34" t="s">
        <v>1524</v>
      </c>
      <c r="C1428" s="34" t="s">
        <v>1596</v>
      </c>
      <c r="D1428" s="34" t="s">
        <v>1612</v>
      </c>
      <c r="E1428" s="34" t="s">
        <v>1527</v>
      </c>
      <c r="F1428" s="34" t="s">
        <v>1790</v>
      </c>
      <c r="G1428" s="36">
        <v>0</v>
      </c>
      <c r="H1428" s="36">
        <v>0</v>
      </c>
      <c r="I1428" s="36">
        <v>0</v>
      </c>
      <c r="J1428" s="36">
        <v>0</v>
      </c>
      <c r="K1428" s="36">
        <v>0</v>
      </c>
      <c r="L1428" s="36">
        <v>0</v>
      </c>
      <c r="M1428" s="36">
        <v>0</v>
      </c>
      <c r="N1428" s="36">
        <v>0</v>
      </c>
      <c r="O1428" s="36">
        <v>0</v>
      </c>
      <c r="P1428" s="36">
        <v>0</v>
      </c>
      <c r="Q1428" s="36">
        <v>0</v>
      </c>
      <c r="R1428" s="36">
        <v>0</v>
      </c>
      <c r="S1428" s="36">
        <v>0</v>
      </c>
      <c r="T1428" s="36">
        <v>0</v>
      </c>
      <c r="U1428" s="36">
        <v>0</v>
      </c>
      <c r="V1428" s="36">
        <v>0</v>
      </c>
      <c r="W1428" s="36">
        <v>0</v>
      </c>
      <c r="X1428" s="36">
        <v>0</v>
      </c>
      <c r="Y1428" s="36">
        <v>0</v>
      </c>
      <c r="Z1428" s="36">
        <v>0</v>
      </c>
      <c r="AA1428" s="36">
        <v>0</v>
      </c>
      <c r="AB1428" s="36">
        <v>0</v>
      </c>
      <c r="AC1428" s="36">
        <v>0</v>
      </c>
      <c r="AD1428" s="36">
        <v>0</v>
      </c>
      <c r="AE1428" s="36">
        <v>0</v>
      </c>
      <c r="AF1428" s="36">
        <v>0</v>
      </c>
    </row>
    <row r="1429" spans="1:33">
      <c r="A1429" s="34" t="s">
        <v>1523</v>
      </c>
      <c r="B1429" s="34" t="s">
        <v>1524</v>
      </c>
      <c r="C1429" s="34" t="s">
        <v>1596</v>
      </c>
      <c r="D1429" s="34" t="s">
        <v>1613</v>
      </c>
      <c r="E1429" s="34" t="s">
        <v>1951</v>
      </c>
      <c r="F1429" s="34" t="s">
        <v>1790</v>
      </c>
      <c r="G1429" s="36">
        <v>0</v>
      </c>
      <c r="H1429" s="36">
        <v>0</v>
      </c>
      <c r="I1429" s="36">
        <v>0</v>
      </c>
      <c r="J1429" s="36">
        <v>0</v>
      </c>
      <c r="K1429" s="37">
        <v>1</v>
      </c>
      <c r="L1429" s="37">
        <v>1</v>
      </c>
      <c r="M1429" s="36">
        <v>0</v>
      </c>
      <c r="N1429" s="36">
        <v>0</v>
      </c>
      <c r="O1429" s="36">
        <v>0</v>
      </c>
      <c r="P1429" s="36">
        <v>0</v>
      </c>
      <c r="Q1429" s="36">
        <v>0</v>
      </c>
      <c r="R1429" s="37">
        <v>1</v>
      </c>
      <c r="S1429" s="37">
        <v>1</v>
      </c>
      <c r="T1429" s="36">
        <v>0</v>
      </c>
      <c r="U1429" s="36">
        <v>0</v>
      </c>
      <c r="V1429" s="36">
        <v>0</v>
      </c>
      <c r="W1429" s="36">
        <v>0</v>
      </c>
      <c r="X1429" s="36">
        <v>0</v>
      </c>
      <c r="Y1429" s="36">
        <v>0</v>
      </c>
      <c r="Z1429" s="36">
        <v>0</v>
      </c>
      <c r="AA1429" s="36">
        <v>0</v>
      </c>
      <c r="AB1429" s="36">
        <v>0</v>
      </c>
      <c r="AC1429" s="36">
        <v>0</v>
      </c>
      <c r="AD1429" s="36">
        <v>0</v>
      </c>
      <c r="AE1429" s="36">
        <v>0</v>
      </c>
      <c r="AF1429" s="36">
        <v>0</v>
      </c>
    </row>
    <row r="1430" spans="1:33">
      <c r="A1430" s="34" t="s">
        <v>1523</v>
      </c>
      <c r="B1430" s="34" t="s">
        <v>1524</v>
      </c>
      <c r="C1430" s="34" t="s">
        <v>1596</v>
      </c>
      <c r="D1430" s="34" t="s">
        <v>1614</v>
      </c>
      <c r="E1430" s="34" t="s">
        <v>1938</v>
      </c>
      <c r="F1430" s="34" t="s">
        <v>1790</v>
      </c>
      <c r="G1430" s="36">
        <v>0</v>
      </c>
      <c r="H1430" s="36">
        <v>0</v>
      </c>
      <c r="I1430" s="36">
        <v>0</v>
      </c>
      <c r="J1430" s="36">
        <v>0</v>
      </c>
      <c r="K1430" s="36">
        <v>0</v>
      </c>
      <c r="L1430" s="36">
        <v>0</v>
      </c>
      <c r="M1430" s="36">
        <v>0</v>
      </c>
      <c r="N1430" s="36">
        <v>0</v>
      </c>
      <c r="O1430" s="36">
        <v>0</v>
      </c>
      <c r="P1430" s="36">
        <v>0</v>
      </c>
      <c r="Q1430" s="36">
        <v>0</v>
      </c>
      <c r="R1430" s="37">
        <v>1</v>
      </c>
      <c r="S1430" s="37">
        <v>1</v>
      </c>
      <c r="T1430" s="36">
        <v>0</v>
      </c>
      <c r="U1430" s="36">
        <v>0</v>
      </c>
      <c r="V1430" s="36">
        <v>0</v>
      </c>
      <c r="W1430" s="36">
        <v>0</v>
      </c>
      <c r="X1430" s="36">
        <v>0</v>
      </c>
      <c r="Y1430" s="36">
        <v>0</v>
      </c>
      <c r="Z1430" s="36">
        <v>0</v>
      </c>
      <c r="AA1430" s="36">
        <v>0</v>
      </c>
      <c r="AB1430" s="36">
        <v>0</v>
      </c>
      <c r="AC1430" s="36">
        <v>0</v>
      </c>
      <c r="AD1430" s="36">
        <v>0</v>
      </c>
      <c r="AE1430" s="36">
        <v>0</v>
      </c>
      <c r="AF1430" s="36">
        <v>0</v>
      </c>
    </row>
    <row r="1431" spans="1:33">
      <c r="A1431" s="34" t="s">
        <v>1523</v>
      </c>
      <c r="B1431" s="34" t="s">
        <v>1524</v>
      </c>
      <c r="C1431" s="34" t="s">
        <v>1596</v>
      </c>
      <c r="D1431" s="34" t="s">
        <v>1615</v>
      </c>
      <c r="E1431" s="34" t="s">
        <v>1938</v>
      </c>
      <c r="F1431" s="34" t="s">
        <v>1790</v>
      </c>
      <c r="G1431" s="36">
        <v>0</v>
      </c>
      <c r="H1431" s="36">
        <v>0</v>
      </c>
      <c r="I1431" s="36">
        <v>0</v>
      </c>
      <c r="J1431" s="36">
        <v>0</v>
      </c>
      <c r="K1431" s="36">
        <v>0</v>
      </c>
      <c r="L1431" s="36">
        <v>0</v>
      </c>
      <c r="M1431" s="36">
        <v>0</v>
      </c>
      <c r="N1431" s="36">
        <v>0</v>
      </c>
      <c r="O1431" s="36">
        <v>0</v>
      </c>
      <c r="P1431" s="36">
        <v>0</v>
      </c>
      <c r="Q1431" s="36">
        <v>0</v>
      </c>
      <c r="R1431" s="37">
        <v>1</v>
      </c>
      <c r="S1431" s="37">
        <v>1</v>
      </c>
      <c r="T1431" s="36">
        <v>0</v>
      </c>
      <c r="U1431" s="36">
        <v>0</v>
      </c>
      <c r="V1431" s="36">
        <v>0</v>
      </c>
      <c r="W1431" s="36">
        <v>0</v>
      </c>
      <c r="X1431" s="36">
        <v>0</v>
      </c>
      <c r="Y1431" s="36">
        <v>0</v>
      </c>
      <c r="Z1431" s="36">
        <v>0</v>
      </c>
      <c r="AA1431" s="36">
        <v>0</v>
      </c>
      <c r="AB1431" s="36">
        <v>0</v>
      </c>
      <c r="AC1431" s="36">
        <v>0</v>
      </c>
      <c r="AD1431" s="36">
        <v>0</v>
      </c>
      <c r="AE1431" s="36">
        <v>0</v>
      </c>
      <c r="AF1431" s="36">
        <v>0</v>
      </c>
    </row>
    <row r="1432" spans="1:33">
      <c r="A1432" s="34" t="s">
        <v>1523</v>
      </c>
      <c r="B1432" s="34" t="s">
        <v>1524</v>
      </c>
      <c r="C1432" s="34" t="s">
        <v>1596</v>
      </c>
      <c r="D1432" s="34" t="s">
        <v>1616</v>
      </c>
      <c r="E1432" s="34" t="s">
        <v>1527</v>
      </c>
      <c r="F1432" s="34" t="s">
        <v>1790</v>
      </c>
      <c r="G1432" s="36">
        <v>0</v>
      </c>
      <c r="H1432" s="36">
        <v>0</v>
      </c>
      <c r="I1432" s="36">
        <v>0</v>
      </c>
      <c r="J1432" s="36">
        <v>0</v>
      </c>
      <c r="K1432" s="36">
        <v>0</v>
      </c>
      <c r="L1432" s="36">
        <v>0</v>
      </c>
      <c r="M1432" s="36">
        <v>0</v>
      </c>
      <c r="N1432" s="36">
        <v>0</v>
      </c>
      <c r="O1432" s="36">
        <v>0</v>
      </c>
      <c r="P1432" s="36">
        <v>0</v>
      </c>
      <c r="Q1432" s="36">
        <v>0</v>
      </c>
      <c r="R1432" s="36">
        <v>0</v>
      </c>
      <c r="S1432" s="36">
        <v>0</v>
      </c>
      <c r="T1432" s="36">
        <v>0</v>
      </c>
      <c r="U1432" s="36">
        <v>0</v>
      </c>
      <c r="V1432" s="36">
        <v>0</v>
      </c>
      <c r="W1432" s="36">
        <v>0</v>
      </c>
      <c r="X1432" s="36">
        <v>0</v>
      </c>
      <c r="Y1432" s="36">
        <v>0</v>
      </c>
      <c r="Z1432" s="36">
        <v>0</v>
      </c>
      <c r="AA1432" s="36">
        <v>0</v>
      </c>
      <c r="AB1432" s="36">
        <v>0</v>
      </c>
      <c r="AC1432" s="36">
        <v>0</v>
      </c>
      <c r="AD1432" s="36">
        <v>0</v>
      </c>
      <c r="AE1432" s="36">
        <v>0</v>
      </c>
      <c r="AF1432" s="36">
        <v>0</v>
      </c>
    </row>
    <row r="1433" spans="1:33">
      <c r="A1433" s="34" t="s">
        <v>1523</v>
      </c>
      <c r="B1433" s="34" t="s">
        <v>1524</v>
      </c>
      <c r="C1433" s="34" t="s">
        <v>1596</v>
      </c>
      <c r="D1433" s="34" t="s">
        <v>1617</v>
      </c>
      <c r="E1433" s="34" t="s">
        <v>1938</v>
      </c>
      <c r="F1433" s="34" t="s">
        <v>1790</v>
      </c>
      <c r="G1433" s="36">
        <v>0</v>
      </c>
      <c r="H1433" s="36">
        <v>0</v>
      </c>
      <c r="I1433" s="36">
        <v>0</v>
      </c>
      <c r="J1433" s="36">
        <v>0</v>
      </c>
      <c r="K1433" s="37">
        <v>1</v>
      </c>
      <c r="L1433" s="36">
        <v>0</v>
      </c>
      <c r="M1433" s="36">
        <v>0</v>
      </c>
      <c r="N1433" s="36">
        <v>0</v>
      </c>
      <c r="O1433" s="36">
        <v>0</v>
      </c>
      <c r="P1433" s="36">
        <v>0</v>
      </c>
      <c r="Q1433" s="36">
        <v>0</v>
      </c>
      <c r="R1433" s="37">
        <v>1</v>
      </c>
      <c r="S1433" s="37">
        <v>1</v>
      </c>
      <c r="T1433" s="36">
        <v>0</v>
      </c>
      <c r="U1433" s="36">
        <v>0</v>
      </c>
      <c r="V1433" s="36">
        <v>0</v>
      </c>
      <c r="W1433" s="36">
        <v>0</v>
      </c>
      <c r="X1433" s="36">
        <v>0</v>
      </c>
      <c r="Y1433" s="36">
        <v>0</v>
      </c>
      <c r="Z1433" s="36">
        <v>0</v>
      </c>
      <c r="AA1433" s="36">
        <v>0</v>
      </c>
      <c r="AB1433" s="36">
        <v>0</v>
      </c>
      <c r="AC1433" s="36">
        <v>0</v>
      </c>
      <c r="AD1433" s="36">
        <v>0</v>
      </c>
      <c r="AE1433" s="36">
        <v>0</v>
      </c>
      <c r="AF1433" s="36">
        <v>0</v>
      </c>
    </row>
    <row r="1434" spans="1:33">
      <c r="A1434" s="34" t="s">
        <v>1523</v>
      </c>
      <c r="B1434" s="34" t="s">
        <v>1524</v>
      </c>
      <c r="C1434" s="34" t="s">
        <v>1596</v>
      </c>
      <c r="D1434" s="34" t="s">
        <v>1618</v>
      </c>
      <c r="E1434" s="34" t="s">
        <v>1938</v>
      </c>
      <c r="F1434" s="34" t="s">
        <v>1790</v>
      </c>
      <c r="G1434" s="36">
        <v>0</v>
      </c>
      <c r="H1434" s="36">
        <v>0</v>
      </c>
      <c r="I1434" s="36">
        <v>0</v>
      </c>
      <c r="J1434" s="36">
        <v>0</v>
      </c>
      <c r="K1434" s="36">
        <v>0</v>
      </c>
      <c r="L1434" s="36">
        <v>0</v>
      </c>
      <c r="M1434" s="36">
        <v>0</v>
      </c>
      <c r="N1434" s="36">
        <v>0</v>
      </c>
      <c r="O1434" s="36">
        <v>0</v>
      </c>
      <c r="P1434" s="36">
        <v>0</v>
      </c>
      <c r="Q1434" s="36">
        <v>0</v>
      </c>
      <c r="R1434" s="36">
        <v>0</v>
      </c>
      <c r="S1434" s="37">
        <v>1</v>
      </c>
      <c r="T1434" s="36">
        <v>0</v>
      </c>
      <c r="U1434" s="36">
        <v>0</v>
      </c>
      <c r="V1434" s="36">
        <v>0</v>
      </c>
      <c r="W1434" s="36">
        <v>0</v>
      </c>
      <c r="X1434" s="36">
        <v>0</v>
      </c>
      <c r="Y1434" s="36">
        <v>0</v>
      </c>
      <c r="Z1434" s="36">
        <v>0</v>
      </c>
      <c r="AA1434" s="36">
        <v>0</v>
      </c>
      <c r="AB1434" s="36">
        <v>0</v>
      </c>
      <c r="AC1434" s="36">
        <v>0</v>
      </c>
      <c r="AD1434" s="36">
        <v>0</v>
      </c>
      <c r="AE1434" s="36">
        <v>0</v>
      </c>
      <c r="AF1434" s="36">
        <v>0</v>
      </c>
    </row>
    <row r="1435" spans="1:33">
      <c r="A1435" s="34" t="s">
        <v>1523</v>
      </c>
      <c r="B1435" s="34" t="s">
        <v>1524</v>
      </c>
      <c r="C1435" s="34" t="s">
        <v>1619</v>
      </c>
      <c r="D1435" s="39" t="s">
        <v>1620</v>
      </c>
      <c r="E1435" s="34" t="s">
        <v>1938</v>
      </c>
      <c r="F1435" s="34" t="s">
        <v>1790</v>
      </c>
      <c r="G1435" s="36">
        <v>0</v>
      </c>
      <c r="H1435" s="36">
        <v>0</v>
      </c>
      <c r="I1435" s="36">
        <v>0</v>
      </c>
      <c r="J1435" s="37">
        <v>1</v>
      </c>
      <c r="K1435" s="37">
        <v>1</v>
      </c>
      <c r="L1435" s="37">
        <v>1</v>
      </c>
      <c r="M1435" s="36">
        <v>0</v>
      </c>
      <c r="N1435" s="36">
        <v>0</v>
      </c>
      <c r="O1435" s="36">
        <v>0</v>
      </c>
      <c r="P1435" s="36">
        <v>0</v>
      </c>
      <c r="Q1435" s="36">
        <v>0</v>
      </c>
      <c r="R1435" s="37">
        <v>1</v>
      </c>
      <c r="S1435" s="37">
        <v>1</v>
      </c>
      <c r="T1435" s="36">
        <v>0</v>
      </c>
      <c r="U1435" s="36">
        <v>0</v>
      </c>
      <c r="V1435" s="36">
        <v>0</v>
      </c>
      <c r="W1435" s="36">
        <v>0</v>
      </c>
      <c r="X1435" s="36">
        <v>0</v>
      </c>
      <c r="Y1435" s="36">
        <v>0</v>
      </c>
      <c r="Z1435" s="36">
        <v>0</v>
      </c>
      <c r="AA1435" s="36">
        <v>0</v>
      </c>
      <c r="AB1435" s="36">
        <v>0</v>
      </c>
      <c r="AC1435" s="36">
        <v>0</v>
      </c>
      <c r="AD1435" s="36">
        <v>0</v>
      </c>
      <c r="AE1435" s="36">
        <v>0</v>
      </c>
      <c r="AF1435" s="36">
        <v>0</v>
      </c>
    </row>
    <row r="1436" spans="1:33">
      <c r="A1436" s="34" t="s">
        <v>1523</v>
      </c>
      <c r="B1436" s="34" t="s">
        <v>1524</v>
      </c>
      <c r="C1436" s="34" t="s">
        <v>1619</v>
      </c>
      <c r="D1436" s="34" t="s">
        <v>1621</v>
      </c>
      <c r="E1436" s="34" t="s">
        <v>2004</v>
      </c>
      <c r="F1436" s="34" t="s">
        <v>1790</v>
      </c>
      <c r="G1436" s="36">
        <v>0</v>
      </c>
      <c r="H1436" s="36">
        <v>0</v>
      </c>
      <c r="I1436" s="36">
        <v>0</v>
      </c>
      <c r="J1436" s="36">
        <v>0</v>
      </c>
      <c r="K1436" s="54">
        <v>1</v>
      </c>
      <c r="L1436" s="36">
        <v>0</v>
      </c>
      <c r="M1436" s="36">
        <v>0</v>
      </c>
      <c r="N1436" s="36">
        <v>0</v>
      </c>
      <c r="O1436" s="36">
        <v>0</v>
      </c>
      <c r="P1436" s="36">
        <v>0</v>
      </c>
      <c r="Q1436" s="36">
        <v>0</v>
      </c>
      <c r="R1436" s="36">
        <v>0</v>
      </c>
      <c r="S1436" s="36">
        <v>0</v>
      </c>
      <c r="T1436" s="36">
        <v>0</v>
      </c>
      <c r="U1436" s="36">
        <v>0</v>
      </c>
      <c r="V1436" s="36">
        <v>0</v>
      </c>
      <c r="W1436" s="36">
        <v>0</v>
      </c>
      <c r="X1436" s="36">
        <v>0</v>
      </c>
      <c r="Y1436" s="36">
        <v>0</v>
      </c>
      <c r="Z1436" s="36">
        <v>0</v>
      </c>
      <c r="AA1436" s="36">
        <v>0</v>
      </c>
      <c r="AB1436" s="36">
        <v>0</v>
      </c>
      <c r="AC1436" s="36">
        <v>0</v>
      </c>
      <c r="AD1436" s="36">
        <v>0</v>
      </c>
      <c r="AE1436" s="36">
        <v>0</v>
      </c>
      <c r="AF1436" s="36">
        <v>0</v>
      </c>
      <c r="AG1436" s="43" t="s">
        <v>1832</v>
      </c>
    </row>
    <row r="1437" spans="1:33">
      <c r="A1437" s="34" t="s">
        <v>1523</v>
      </c>
      <c r="B1437" s="34" t="s">
        <v>1524</v>
      </c>
      <c r="C1437" s="34" t="s">
        <v>1619</v>
      </c>
      <c r="D1437" s="39" t="s">
        <v>1622</v>
      </c>
      <c r="E1437" s="34" t="s">
        <v>1938</v>
      </c>
      <c r="F1437" s="34" t="s">
        <v>1790</v>
      </c>
      <c r="G1437" s="36">
        <v>0</v>
      </c>
      <c r="H1437" s="36">
        <v>0</v>
      </c>
      <c r="I1437" s="36">
        <v>0</v>
      </c>
      <c r="J1437" s="36">
        <v>0</v>
      </c>
      <c r="K1437" s="54">
        <v>1</v>
      </c>
      <c r="L1437" s="36">
        <v>0</v>
      </c>
      <c r="M1437" s="36">
        <v>0</v>
      </c>
      <c r="N1437" s="36">
        <v>0</v>
      </c>
      <c r="O1437" s="36">
        <v>0</v>
      </c>
      <c r="P1437" s="36">
        <v>0</v>
      </c>
      <c r="Q1437" s="36">
        <v>0</v>
      </c>
      <c r="R1437" s="37">
        <v>1</v>
      </c>
      <c r="S1437" s="36">
        <v>0</v>
      </c>
      <c r="T1437" s="36">
        <v>0</v>
      </c>
      <c r="U1437" s="36">
        <v>0</v>
      </c>
      <c r="V1437" s="36">
        <v>0</v>
      </c>
      <c r="W1437" s="36">
        <v>0</v>
      </c>
      <c r="X1437" s="36">
        <v>0</v>
      </c>
      <c r="Y1437" s="36">
        <v>0</v>
      </c>
      <c r="Z1437" s="36">
        <v>0</v>
      </c>
      <c r="AA1437" s="36">
        <v>0</v>
      </c>
      <c r="AB1437" s="36">
        <v>0</v>
      </c>
      <c r="AC1437" s="36">
        <v>0</v>
      </c>
      <c r="AD1437" s="36">
        <v>0</v>
      </c>
      <c r="AE1437" s="36">
        <v>0</v>
      </c>
      <c r="AF1437" s="36">
        <v>0</v>
      </c>
    </row>
    <row r="1438" spans="1:33">
      <c r="A1438" s="34" t="s">
        <v>1523</v>
      </c>
      <c r="B1438" s="34" t="s">
        <v>1524</v>
      </c>
      <c r="C1438" s="34" t="s">
        <v>1619</v>
      </c>
      <c r="D1438" s="39" t="s">
        <v>1623</v>
      </c>
      <c r="E1438" s="34" t="s">
        <v>1952</v>
      </c>
      <c r="F1438" s="34" t="s">
        <v>1790</v>
      </c>
      <c r="G1438" s="36">
        <v>0</v>
      </c>
      <c r="H1438" s="36">
        <v>0</v>
      </c>
      <c r="I1438" s="36">
        <v>0</v>
      </c>
      <c r="J1438" s="36">
        <v>0</v>
      </c>
      <c r="K1438" s="54">
        <v>1</v>
      </c>
      <c r="L1438" s="36">
        <v>0</v>
      </c>
      <c r="M1438" s="36">
        <v>0</v>
      </c>
      <c r="N1438" s="36">
        <v>0</v>
      </c>
      <c r="O1438" s="36">
        <v>0</v>
      </c>
      <c r="P1438" s="36">
        <v>0</v>
      </c>
      <c r="Q1438" s="36">
        <v>0</v>
      </c>
      <c r="R1438" s="54">
        <v>1</v>
      </c>
      <c r="S1438" s="36">
        <v>0</v>
      </c>
      <c r="T1438" s="36">
        <v>0</v>
      </c>
      <c r="U1438" s="36">
        <v>0</v>
      </c>
      <c r="V1438" s="36">
        <v>0</v>
      </c>
      <c r="W1438" s="36">
        <v>0</v>
      </c>
      <c r="X1438" s="36">
        <v>0</v>
      </c>
      <c r="Y1438" s="36">
        <v>0</v>
      </c>
      <c r="Z1438" s="36">
        <v>0</v>
      </c>
      <c r="AA1438" s="36">
        <v>0</v>
      </c>
      <c r="AB1438" s="36">
        <v>0</v>
      </c>
      <c r="AC1438" s="36">
        <v>0</v>
      </c>
      <c r="AD1438" s="36">
        <v>0</v>
      </c>
      <c r="AE1438" s="36">
        <v>0</v>
      </c>
      <c r="AF1438" s="36">
        <v>0</v>
      </c>
      <c r="AG1438" s="43" t="s">
        <v>1832</v>
      </c>
    </row>
    <row r="1439" spans="1:33">
      <c r="A1439" s="34" t="s">
        <v>1523</v>
      </c>
      <c r="B1439" s="34" t="s">
        <v>1524</v>
      </c>
      <c r="C1439" s="34" t="s">
        <v>1619</v>
      </c>
      <c r="D1439" s="39" t="s">
        <v>1624</v>
      </c>
      <c r="E1439" s="34" t="s">
        <v>1938</v>
      </c>
      <c r="F1439" s="34" t="s">
        <v>1790</v>
      </c>
      <c r="G1439" s="36">
        <v>0</v>
      </c>
      <c r="H1439" s="36">
        <v>0</v>
      </c>
      <c r="I1439" s="36">
        <v>0</v>
      </c>
      <c r="J1439" s="36">
        <v>0</v>
      </c>
      <c r="K1439" s="37">
        <v>1</v>
      </c>
      <c r="L1439" s="36">
        <v>0</v>
      </c>
      <c r="M1439" s="36">
        <v>0</v>
      </c>
      <c r="N1439" s="36">
        <v>0</v>
      </c>
      <c r="O1439" s="36">
        <v>0</v>
      </c>
      <c r="P1439" s="36">
        <v>0</v>
      </c>
      <c r="Q1439" s="36">
        <v>0</v>
      </c>
      <c r="R1439" s="36">
        <v>0</v>
      </c>
      <c r="S1439" s="36">
        <v>0</v>
      </c>
      <c r="T1439" s="36">
        <v>0</v>
      </c>
      <c r="U1439" s="36">
        <v>0</v>
      </c>
      <c r="V1439" s="36">
        <v>0</v>
      </c>
      <c r="W1439" s="36">
        <v>0</v>
      </c>
      <c r="X1439" s="36">
        <v>0</v>
      </c>
      <c r="Y1439" s="36">
        <v>0</v>
      </c>
      <c r="Z1439" s="36">
        <v>0</v>
      </c>
      <c r="AA1439" s="36">
        <v>0</v>
      </c>
      <c r="AB1439" s="36">
        <v>0</v>
      </c>
      <c r="AC1439" s="36">
        <v>0</v>
      </c>
      <c r="AD1439" s="36">
        <v>0</v>
      </c>
      <c r="AE1439" s="36">
        <v>0</v>
      </c>
      <c r="AF1439" s="36">
        <v>0</v>
      </c>
    </row>
    <row r="1440" spans="1:33">
      <c r="A1440" s="34" t="s">
        <v>1523</v>
      </c>
      <c r="B1440" s="34" t="s">
        <v>1524</v>
      </c>
      <c r="C1440" s="34" t="s">
        <v>1619</v>
      </c>
      <c r="D1440" s="39" t="s">
        <v>1625</v>
      </c>
      <c r="E1440" s="34" t="s">
        <v>1951</v>
      </c>
      <c r="F1440" s="34" t="s">
        <v>1790</v>
      </c>
      <c r="G1440" s="36">
        <v>0</v>
      </c>
      <c r="H1440" s="36">
        <v>0</v>
      </c>
      <c r="I1440" s="36">
        <v>0</v>
      </c>
      <c r="J1440" s="36">
        <v>0</v>
      </c>
      <c r="K1440" s="37">
        <v>1</v>
      </c>
      <c r="L1440" s="37">
        <v>1</v>
      </c>
      <c r="M1440" s="36">
        <v>0</v>
      </c>
      <c r="N1440" s="36">
        <v>0</v>
      </c>
      <c r="O1440" s="37">
        <v>1</v>
      </c>
      <c r="P1440" s="36">
        <v>0</v>
      </c>
      <c r="Q1440" s="36">
        <v>0</v>
      </c>
      <c r="R1440" s="37">
        <v>1</v>
      </c>
      <c r="S1440" s="37">
        <v>1</v>
      </c>
      <c r="T1440" s="37">
        <v>1</v>
      </c>
      <c r="U1440" s="37">
        <v>1</v>
      </c>
      <c r="V1440" s="36">
        <v>0</v>
      </c>
      <c r="W1440" s="36">
        <v>0</v>
      </c>
      <c r="X1440" s="36">
        <v>0</v>
      </c>
      <c r="Y1440" s="36">
        <v>0</v>
      </c>
      <c r="Z1440" s="36">
        <v>0</v>
      </c>
      <c r="AA1440" s="36">
        <v>0</v>
      </c>
      <c r="AB1440" s="36">
        <v>0</v>
      </c>
      <c r="AC1440" s="36">
        <v>0</v>
      </c>
      <c r="AD1440" s="36">
        <v>0</v>
      </c>
      <c r="AE1440" s="36">
        <v>0</v>
      </c>
      <c r="AF1440" s="36">
        <v>0</v>
      </c>
    </row>
    <row r="1441" spans="1:32">
      <c r="A1441" s="34" t="s">
        <v>1523</v>
      </c>
      <c r="B1441" s="34" t="s">
        <v>1524</v>
      </c>
      <c r="C1441" s="34" t="s">
        <v>1619</v>
      </c>
      <c r="D1441" s="39" t="s">
        <v>1626</v>
      </c>
      <c r="E1441" s="34" t="s">
        <v>1951</v>
      </c>
      <c r="F1441" s="34" t="s">
        <v>1790</v>
      </c>
      <c r="G1441" s="36">
        <v>0</v>
      </c>
      <c r="H1441" s="36">
        <v>0</v>
      </c>
      <c r="I1441" s="36">
        <v>0</v>
      </c>
      <c r="J1441" s="36">
        <v>0</v>
      </c>
      <c r="K1441" s="37">
        <v>1</v>
      </c>
      <c r="L1441" s="37">
        <v>1</v>
      </c>
      <c r="M1441" s="36">
        <v>0</v>
      </c>
      <c r="N1441" s="36">
        <v>0</v>
      </c>
      <c r="O1441" s="36">
        <v>0</v>
      </c>
      <c r="P1441" s="36">
        <v>0</v>
      </c>
      <c r="Q1441" s="36">
        <v>0</v>
      </c>
      <c r="R1441" s="37">
        <v>1</v>
      </c>
      <c r="S1441" s="37">
        <v>1</v>
      </c>
      <c r="T1441" s="36">
        <v>0</v>
      </c>
      <c r="U1441" s="36">
        <v>0</v>
      </c>
      <c r="V1441" s="36">
        <v>0</v>
      </c>
      <c r="W1441" s="36">
        <v>0</v>
      </c>
      <c r="X1441" s="36">
        <v>0</v>
      </c>
      <c r="Y1441" s="36">
        <v>0</v>
      </c>
      <c r="Z1441" s="36">
        <v>0</v>
      </c>
      <c r="AA1441" s="36">
        <v>0</v>
      </c>
      <c r="AB1441" s="36">
        <v>0</v>
      </c>
      <c r="AC1441" s="36">
        <v>0</v>
      </c>
      <c r="AD1441" s="36">
        <v>0</v>
      </c>
      <c r="AE1441" s="36">
        <v>0</v>
      </c>
      <c r="AF1441" s="36">
        <v>0</v>
      </c>
    </row>
    <row r="1442" spans="1:32">
      <c r="A1442" s="34" t="s">
        <v>1523</v>
      </c>
      <c r="B1442" s="34" t="s">
        <v>1524</v>
      </c>
      <c r="C1442" s="34" t="s">
        <v>1619</v>
      </c>
      <c r="D1442" s="34" t="s">
        <v>1627</v>
      </c>
      <c r="E1442" s="34" t="s">
        <v>1951</v>
      </c>
      <c r="F1442" s="34" t="s">
        <v>1790</v>
      </c>
      <c r="G1442" s="36">
        <v>0</v>
      </c>
      <c r="H1442" s="36">
        <v>0</v>
      </c>
      <c r="I1442" s="36">
        <v>0</v>
      </c>
      <c r="J1442" s="36">
        <v>0</v>
      </c>
      <c r="K1442" s="37">
        <v>1</v>
      </c>
      <c r="L1442" s="37">
        <v>1</v>
      </c>
      <c r="M1442" s="37">
        <v>1</v>
      </c>
      <c r="N1442" s="36">
        <v>0</v>
      </c>
      <c r="O1442" s="36">
        <v>0</v>
      </c>
      <c r="P1442" s="36">
        <v>0</v>
      </c>
      <c r="Q1442" s="36">
        <v>0</v>
      </c>
      <c r="R1442" s="37">
        <v>1</v>
      </c>
      <c r="S1442" s="37">
        <v>1</v>
      </c>
      <c r="T1442" s="36">
        <v>0</v>
      </c>
      <c r="U1442" s="36">
        <v>0</v>
      </c>
      <c r="V1442" s="37">
        <v>1</v>
      </c>
      <c r="W1442" s="36">
        <v>0</v>
      </c>
      <c r="X1442" s="36">
        <v>0</v>
      </c>
      <c r="Y1442" s="36">
        <v>0</v>
      </c>
      <c r="Z1442" s="36">
        <v>0</v>
      </c>
      <c r="AA1442" s="36">
        <v>0</v>
      </c>
      <c r="AB1442" s="36">
        <v>0</v>
      </c>
      <c r="AC1442" s="36">
        <v>0</v>
      </c>
      <c r="AD1442" s="36">
        <v>0</v>
      </c>
      <c r="AE1442" s="36">
        <v>0</v>
      </c>
      <c r="AF1442" s="36">
        <v>0</v>
      </c>
    </row>
    <row r="1443" spans="1:32">
      <c r="A1443" s="34" t="s">
        <v>1523</v>
      </c>
      <c r="B1443" s="34" t="s">
        <v>1524</v>
      </c>
      <c r="C1443" s="34" t="s">
        <v>1619</v>
      </c>
      <c r="D1443" s="34" t="s">
        <v>1628</v>
      </c>
      <c r="E1443" s="34" t="s">
        <v>1938</v>
      </c>
      <c r="F1443" s="34" t="s">
        <v>1790</v>
      </c>
      <c r="G1443" s="36">
        <v>0</v>
      </c>
      <c r="H1443" s="36">
        <v>0</v>
      </c>
      <c r="I1443" s="36">
        <v>0</v>
      </c>
      <c r="J1443" s="36">
        <v>0</v>
      </c>
      <c r="K1443" s="37">
        <v>1</v>
      </c>
      <c r="L1443" s="37">
        <v>1</v>
      </c>
      <c r="M1443" s="36">
        <v>0</v>
      </c>
      <c r="N1443" s="36">
        <v>0</v>
      </c>
      <c r="O1443" s="36">
        <v>0</v>
      </c>
      <c r="P1443" s="36">
        <v>0</v>
      </c>
      <c r="Q1443" s="36">
        <v>0</v>
      </c>
      <c r="R1443" s="37">
        <v>1</v>
      </c>
      <c r="S1443" s="37">
        <v>1</v>
      </c>
      <c r="T1443" s="36">
        <v>0</v>
      </c>
      <c r="U1443" s="36">
        <v>0</v>
      </c>
      <c r="V1443" s="36">
        <v>0</v>
      </c>
      <c r="W1443" s="36">
        <v>0</v>
      </c>
      <c r="X1443" s="36">
        <v>0</v>
      </c>
      <c r="Y1443" s="36">
        <v>0</v>
      </c>
      <c r="Z1443" s="36">
        <v>0</v>
      </c>
      <c r="AA1443" s="36">
        <v>0</v>
      </c>
      <c r="AB1443" s="36">
        <v>0</v>
      </c>
      <c r="AC1443" s="36">
        <v>0</v>
      </c>
      <c r="AD1443" s="36">
        <v>0</v>
      </c>
      <c r="AE1443" s="36">
        <v>0</v>
      </c>
      <c r="AF1443" s="36">
        <v>0</v>
      </c>
    </row>
    <row r="1444" spans="1:32">
      <c r="A1444" s="34" t="s">
        <v>1523</v>
      </c>
      <c r="B1444" s="34" t="s">
        <v>1524</v>
      </c>
      <c r="C1444" s="34" t="s">
        <v>1619</v>
      </c>
      <c r="D1444" s="34" t="s">
        <v>1629</v>
      </c>
      <c r="E1444" s="34" t="s">
        <v>1951</v>
      </c>
      <c r="F1444" s="34" t="s">
        <v>1790</v>
      </c>
      <c r="G1444" s="36">
        <v>0</v>
      </c>
      <c r="H1444" s="36">
        <v>0</v>
      </c>
      <c r="I1444" s="36">
        <v>0</v>
      </c>
      <c r="J1444" s="36">
        <v>0</v>
      </c>
      <c r="K1444" s="37">
        <v>1</v>
      </c>
      <c r="L1444" s="37">
        <v>1</v>
      </c>
      <c r="M1444" s="37">
        <v>1</v>
      </c>
      <c r="N1444" s="36">
        <v>0</v>
      </c>
      <c r="O1444" s="36">
        <v>0</v>
      </c>
      <c r="P1444" s="36">
        <v>0</v>
      </c>
      <c r="Q1444" s="36">
        <v>0</v>
      </c>
      <c r="R1444" s="37">
        <v>1</v>
      </c>
      <c r="S1444" s="37">
        <v>1</v>
      </c>
      <c r="T1444" s="36">
        <v>0</v>
      </c>
      <c r="U1444" s="36">
        <v>0</v>
      </c>
      <c r="V1444" s="36">
        <v>0</v>
      </c>
      <c r="W1444" s="36">
        <v>0</v>
      </c>
      <c r="X1444" s="36">
        <v>0</v>
      </c>
      <c r="Y1444" s="36">
        <v>0</v>
      </c>
      <c r="Z1444" s="36">
        <v>0</v>
      </c>
      <c r="AA1444" s="36">
        <v>0</v>
      </c>
      <c r="AB1444" s="36">
        <v>0</v>
      </c>
      <c r="AC1444" s="36">
        <v>0</v>
      </c>
      <c r="AD1444" s="36">
        <v>0</v>
      </c>
      <c r="AE1444" s="36">
        <v>0</v>
      </c>
      <c r="AF1444" s="36">
        <v>0</v>
      </c>
    </row>
    <row r="1445" spans="1:32">
      <c r="A1445" s="34" t="s">
        <v>1523</v>
      </c>
      <c r="B1445" s="34" t="s">
        <v>1524</v>
      </c>
      <c r="C1445" s="34" t="s">
        <v>1619</v>
      </c>
      <c r="D1445" s="34" t="s">
        <v>1630</v>
      </c>
      <c r="E1445" s="34" t="s">
        <v>1938</v>
      </c>
      <c r="F1445" s="34" t="s">
        <v>1790</v>
      </c>
      <c r="G1445" s="36">
        <v>0</v>
      </c>
      <c r="H1445" s="36">
        <v>0</v>
      </c>
      <c r="I1445" s="36">
        <v>0</v>
      </c>
      <c r="J1445" s="37">
        <v>1</v>
      </c>
      <c r="K1445" s="37">
        <v>1</v>
      </c>
      <c r="L1445" s="36">
        <v>0</v>
      </c>
      <c r="M1445" s="36">
        <v>0</v>
      </c>
      <c r="N1445" s="36">
        <v>0</v>
      </c>
      <c r="O1445" s="36">
        <v>0</v>
      </c>
      <c r="P1445" s="36">
        <v>0</v>
      </c>
      <c r="Q1445" s="36">
        <v>0</v>
      </c>
      <c r="R1445" s="37">
        <v>1</v>
      </c>
      <c r="S1445" s="37">
        <v>1</v>
      </c>
      <c r="T1445" s="36">
        <v>0</v>
      </c>
      <c r="U1445" s="36">
        <v>0</v>
      </c>
      <c r="V1445" s="36">
        <v>0</v>
      </c>
      <c r="W1445" s="36">
        <v>0</v>
      </c>
      <c r="X1445" s="36">
        <v>0</v>
      </c>
      <c r="Y1445" s="36">
        <v>0</v>
      </c>
      <c r="Z1445" s="36">
        <v>0</v>
      </c>
      <c r="AA1445" s="36">
        <v>0</v>
      </c>
      <c r="AB1445" s="36">
        <v>0</v>
      </c>
      <c r="AC1445" s="36">
        <v>0</v>
      </c>
      <c r="AD1445" s="36">
        <v>0</v>
      </c>
      <c r="AE1445" s="36">
        <v>0</v>
      </c>
      <c r="AF1445" s="36">
        <v>0</v>
      </c>
    </row>
    <row r="1446" spans="1:32">
      <c r="A1446" s="34" t="s">
        <v>1523</v>
      </c>
      <c r="B1446" s="34" t="s">
        <v>1524</v>
      </c>
      <c r="C1446" s="34" t="s">
        <v>1619</v>
      </c>
      <c r="D1446" s="34" t="s">
        <v>1631</v>
      </c>
      <c r="E1446" s="34" t="s">
        <v>1938</v>
      </c>
      <c r="F1446" s="34" t="s">
        <v>1790</v>
      </c>
      <c r="G1446" s="36">
        <v>0</v>
      </c>
      <c r="H1446" s="36">
        <v>0</v>
      </c>
      <c r="I1446" s="36">
        <v>0</v>
      </c>
      <c r="J1446" s="36">
        <v>0</v>
      </c>
      <c r="K1446" s="37">
        <v>1</v>
      </c>
      <c r="L1446" s="37">
        <v>1</v>
      </c>
      <c r="M1446" s="36">
        <v>0</v>
      </c>
      <c r="N1446" s="36">
        <v>0</v>
      </c>
      <c r="O1446" s="36">
        <v>0</v>
      </c>
      <c r="P1446" s="36">
        <v>0</v>
      </c>
      <c r="Q1446" s="36">
        <v>0</v>
      </c>
      <c r="R1446" s="37">
        <v>1</v>
      </c>
      <c r="S1446" s="37">
        <v>1</v>
      </c>
      <c r="T1446" s="36">
        <v>0</v>
      </c>
      <c r="U1446" s="36">
        <v>0</v>
      </c>
      <c r="V1446" s="36">
        <v>0</v>
      </c>
      <c r="W1446" s="36">
        <v>0</v>
      </c>
      <c r="X1446" s="36">
        <v>0</v>
      </c>
      <c r="Y1446" s="36">
        <v>0</v>
      </c>
      <c r="Z1446" s="36">
        <v>0</v>
      </c>
      <c r="AA1446" s="36">
        <v>0</v>
      </c>
      <c r="AB1446" s="36">
        <v>0</v>
      </c>
      <c r="AC1446" s="36">
        <v>0</v>
      </c>
      <c r="AD1446" s="36">
        <v>0</v>
      </c>
      <c r="AE1446" s="36">
        <v>0</v>
      </c>
      <c r="AF1446" s="36">
        <v>0</v>
      </c>
    </row>
    <row r="1447" spans="1:32">
      <c r="A1447" s="34" t="s">
        <v>1523</v>
      </c>
      <c r="B1447" s="34" t="s">
        <v>1524</v>
      </c>
      <c r="C1447" s="34" t="s">
        <v>1619</v>
      </c>
      <c r="D1447" s="34" t="s">
        <v>1632</v>
      </c>
      <c r="E1447" s="34" t="s">
        <v>1951</v>
      </c>
      <c r="F1447" s="34" t="s">
        <v>1790</v>
      </c>
      <c r="G1447" s="36">
        <v>0</v>
      </c>
      <c r="H1447" s="36">
        <v>0</v>
      </c>
      <c r="I1447" s="36">
        <v>0</v>
      </c>
      <c r="J1447" s="36">
        <v>0</v>
      </c>
      <c r="K1447" s="37">
        <v>1</v>
      </c>
      <c r="L1447" s="37">
        <v>1</v>
      </c>
      <c r="M1447" s="36">
        <v>0</v>
      </c>
      <c r="N1447" s="36">
        <v>0</v>
      </c>
      <c r="O1447" s="36">
        <v>0</v>
      </c>
      <c r="P1447" s="36">
        <v>0</v>
      </c>
      <c r="Q1447" s="36">
        <v>0</v>
      </c>
      <c r="R1447" s="37">
        <v>1</v>
      </c>
      <c r="S1447" s="37">
        <v>1</v>
      </c>
      <c r="T1447" s="36">
        <v>0</v>
      </c>
      <c r="U1447" s="36">
        <v>0</v>
      </c>
      <c r="V1447" s="36">
        <v>0</v>
      </c>
      <c r="W1447" s="36">
        <v>0</v>
      </c>
      <c r="X1447" s="36">
        <v>0</v>
      </c>
      <c r="Y1447" s="36">
        <v>0</v>
      </c>
      <c r="Z1447" s="36">
        <v>0</v>
      </c>
      <c r="AA1447" s="36">
        <v>0</v>
      </c>
      <c r="AB1447" s="36">
        <v>0</v>
      </c>
      <c r="AC1447" s="36">
        <v>0</v>
      </c>
      <c r="AD1447" s="36">
        <v>0</v>
      </c>
      <c r="AE1447" s="36">
        <v>0</v>
      </c>
      <c r="AF1447" s="36">
        <v>0</v>
      </c>
    </row>
    <row r="1448" spans="1:32">
      <c r="A1448" s="34" t="s">
        <v>1523</v>
      </c>
      <c r="B1448" s="34" t="s">
        <v>1524</v>
      </c>
      <c r="C1448" s="34" t="s">
        <v>1619</v>
      </c>
      <c r="D1448" s="34" t="s">
        <v>1633</v>
      </c>
      <c r="E1448" s="34" t="s">
        <v>2004</v>
      </c>
      <c r="F1448" s="34" t="s">
        <v>1790</v>
      </c>
      <c r="G1448" s="36">
        <v>0</v>
      </c>
      <c r="H1448" s="36">
        <v>0</v>
      </c>
      <c r="I1448" s="36">
        <v>0</v>
      </c>
      <c r="J1448" s="36">
        <v>0</v>
      </c>
      <c r="K1448" s="37">
        <v>1</v>
      </c>
      <c r="L1448" s="36">
        <v>0</v>
      </c>
      <c r="M1448" s="36">
        <v>0</v>
      </c>
      <c r="N1448" s="36">
        <v>0</v>
      </c>
      <c r="O1448" s="36">
        <v>0</v>
      </c>
      <c r="P1448" s="36">
        <v>0</v>
      </c>
      <c r="Q1448" s="36">
        <v>0</v>
      </c>
      <c r="R1448" s="36">
        <v>0</v>
      </c>
      <c r="S1448" s="36">
        <v>0</v>
      </c>
      <c r="T1448" s="36">
        <v>0</v>
      </c>
      <c r="U1448" s="36">
        <v>0</v>
      </c>
      <c r="V1448" s="36">
        <v>0</v>
      </c>
      <c r="W1448" s="36">
        <v>0</v>
      </c>
      <c r="X1448" s="36">
        <v>0</v>
      </c>
      <c r="Y1448" s="36">
        <v>0</v>
      </c>
      <c r="Z1448" s="36">
        <v>0</v>
      </c>
      <c r="AA1448" s="36">
        <v>0</v>
      </c>
      <c r="AB1448" s="36">
        <v>0</v>
      </c>
      <c r="AC1448" s="36">
        <v>0</v>
      </c>
      <c r="AD1448" s="36">
        <v>0</v>
      </c>
      <c r="AE1448" s="36">
        <v>0</v>
      </c>
      <c r="AF1448" s="36">
        <v>0</v>
      </c>
    </row>
    <row r="1449" spans="1:32">
      <c r="A1449" s="34" t="s">
        <v>1523</v>
      </c>
      <c r="B1449" s="34" t="s">
        <v>1524</v>
      </c>
      <c r="C1449" s="34" t="s">
        <v>1619</v>
      </c>
      <c r="D1449" s="34" t="s">
        <v>1634</v>
      </c>
      <c r="E1449" s="34" t="s">
        <v>1951</v>
      </c>
      <c r="F1449" s="34" t="s">
        <v>1790</v>
      </c>
      <c r="G1449" s="36">
        <v>0</v>
      </c>
      <c r="H1449" s="36">
        <v>0</v>
      </c>
      <c r="I1449" s="36">
        <v>0</v>
      </c>
      <c r="J1449" s="36">
        <v>0</v>
      </c>
      <c r="K1449" s="37">
        <v>1</v>
      </c>
      <c r="L1449" s="36">
        <v>0</v>
      </c>
      <c r="M1449" s="36">
        <v>0</v>
      </c>
      <c r="N1449" s="36">
        <v>0</v>
      </c>
      <c r="O1449" s="36">
        <v>0</v>
      </c>
      <c r="P1449" s="36">
        <v>0</v>
      </c>
      <c r="Q1449" s="36">
        <v>0</v>
      </c>
      <c r="R1449" s="36">
        <v>0</v>
      </c>
      <c r="S1449" s="36">
        <v>0</v>
      </c>
      <c r="T1449" s="36">
        <v>0</v>
      </c>
      <c r="U1449" s="36">
        <v>0</v>
      </c>
      <c r="V1449" s="36">
        <v>0</v>
      </c>
      <c r="W1449" s="36">
        <v>0</v>
      </c>
      <c r="X1449" s="36">
        <v>0</v>
      </c>
      <c r="Y1449" s="36">
        <v>0</v>
      </c>
      <c r="Z1449" s="36">
        <v>0</v>
      </c>
      <c r="AA1449" s="36">
        <v>0</v>
      </c>
      <c r="AB1449" s="36">
        <v>0</v>
      </c>
      <c r="AC1449" s="36">
        <v>0</v>
      </c>
      <c r="AD1449" s="36">
        <v>0</v>
      </c>
      <c r="AE1449" s="36">
        <v>0</v>
      </c>
      <c r="AF1449" s="36">
        <v>0</v>
      </c>
    </row>
    <row r="1450" spans="1:32">
      <c r="A1450" s="34" t="s">
        <v>1523</v>
      </c>
      <c r="B1450" s="34" t="s">
        <v>1524</v>
      </c>
      <c r="C1450" s="34" t="s">
        <v>1619</v>
      </c>
      <c r="D1450" s="34" t="s">
        <v>1635</v>
      </c>
      <c r="E1450" s="34" t="s">
        <v>1938</v>
      </c>
      <c r="F1450" s="34" t="s">
        <v>1790</v>
      </c>
      <c r="G1450" s="36">
        <v>0</v>
      </c>
      <c r="H1450" s="36">
        <v>0</v>
      </c>
      <c r="I1450" s="36">
        <v>0</v>
      </c>
      <c r="J1450" s="36">
        <v>0</v>
      </c>
      <c r="K1450" s="36">
        <v>0</v>
      </c>
      <c r="L1450" s="36">
        <v>0</v>
      </c>
      <c r="M1450" s="36">
        <v>0</v>
      </c>
      <c r="N1450" s="36">
        <v>0</v>
      </c>
      <c r="O1450" s="36">
        <v>0</v>
      </c>
      <c r="P1450" s="36">
        <v>0</v>
      </c>
      <c r="Q1450" s="36">
        <v>0</v>
      </c>
      <c r="R1450" s="37">
        <v>1</v>
      </c>
      <c r="S1450" s="37">
        <v>1</v>
      </c>
      <c r="T1450" s="36">
        <v>0</v>
      </c>
      <c r="U1450" s="36">
        <v>0</v>
      </c>
      <c r="V1450" s="36">
        <v>0</v>
      </c>
      <c r="W1450" s="36">
        <v>0</v>
      </c>
      <c r="X1450" s="36">
        <v>0</v>
      </c>
      <c r="Y1450" s="36">
        <v>0</v>
      </c>
      <c r="Z1450" s="36">
        <v>0</v>
      </c>
      <c r="AA1450" s="36">
        <v>0</v>
      </c>
      <c r="AB1450" s="36">
        <v>0</v>
      </c>
      <c r="AC1450" s="36">
        <v>0</v>
      </c>
      <c r="AD1450" s="36">
        <v>0</v>
      </c>
      <c r="AE1450" s="36">
        <v>0</v>
      </c>
      <c r="AF1450" s="36">
        <v>0</v>
      </c>
    </row>
    <row r="1451" spans="1:32">
      <c r="A1451" s="34" t="s">
        <v>1523</v>
      </c>
      <c r="B1451" s="34" t="s">
        <v>1524</v>
      </c>
      <c r="C1451" s="34" t="s">
        <v>1619</v>
      </c>
      <c r="D1451" s="34" t="s">
        <v>1636</v>
      </c>
      <c r="E1451" s="34" t="s">
        <v>1951</v>
      </c>
      <c r="F1451" s="34" t="s">
        <v>1790</v>
      </c>
      <c r="G1451" s="37">
        <v>1</v>
      </c>
      <c r="H1451" s="37">
        <v>1</v>
      </c>
      <c r="I1451" s="36">
        <v>0</v>
      </c>
      <c r="J1451" s="37">
        <v>1</v>
      </c>
      <c r="K1451" s="37">
        <v>1</v>
      </c>
      <c r="L1451" s="37">
        <v>1</v>
      </c>
      <c r="M1451" s="36">
        <v>0</v>
      </c>
      <c r="N1451" s="36">
        <v>0</v>
      </c>
      <c r="O1451" s="36">
        <v>0</v>
      </c>
      <c r="P1451" s="36">
        <v>0</v>
      </c>
      <c r="Q1451" s="36">
        <v>0</v>
      </c>
      <c r="R1451" s="37">
        <v>1</v>
      </c>
      <c r="S1451" s="37">
        <v>1</v>
      </c>
      <c r="T1451" s="36">
        <v>0</v>
      </c>
      <c r="U1451" s="36">
        <v>0</v>
      </c>
      <c r="V1451" s="36">
        <v>0</v>
      </c>
      <c r="W1451" s="36">
        <v>0</v>
      </c>
      <c r="X1451" s="36">
        <v>0</v>
      </c>
      <c r="Y1451" s="36">
        <v>0</v>
      </c>
      <c r="Z1451" s="36">
        <v>0</v>
      </c>
      <c r="AA1451" s="36">
        <v>0</v>
      </c>
      <c r="AB1451" s="36">
        <v>0</v>
      </c>
      <c r="AC1451" s="36">
        <v>0</v>
      </c>
      <c r="AD1451" s="36">
        <v>0</v>
      </c>
      <c r="AE1451" s="36">
        <v>0</v>
      </c>
      <c r="AF1451" s="36">
        <v>0</v>
      </c>
    </row>
    <row r="1452" spans="1:32">
      <c r="A1452" s="34" t="s">
        <v>1523</v>
      </c>
      <c r="B1452" s="34" t="s">
        <v>1524</v>
      </c>
      <c r="C1452" s="34" t="s">
        <v>1619</v>
      </c>
      <c r="D1452" s="34" t="s">
        <v>1637</v>
      </c>
      <c r="E1452" s="34" t="s">
        <v>1951</v>
      </c>
      <c r="F1452" s="34" t="s">
        <v>1790</v>
      </c>
      <c r="G1452" s="36">
        <v>0</v>
      </c>
      <c r="H1452" s="36">
        <v>0</v>
      </c>
      <c r="I1452" s="36">
        <v>0</v>
      </c>
      <c r="J1452" s="36">
        <v>0</v>
      </c>
      <c r="K1452" s="37">
        <v>1</v>
      </c>
      <c r="L1452" s="37">
        <v>1</v>
      </c>
      <c r="M1452" s="36">
        <v>0</v>
      </c>
      <c r="N1452" s="36">
        <v>0</v>
      </c>
      <c r="O1452" s="36">
        <v>0</v>
      </c>
      <c r="P1452" s="36">
        <v>0</v>
      </c>
      <c r="Q1452" s="36">
        <v>0</v>
      </c>
      <c r="R1452" s="36">
        <v>0</v>
      </c>
      <c r="S1452" s="36">
        <v>0</v>
      </c>
      <c r="T1452" s="36">
        <v>0</v>
      </c>
      <c r="U1452" s="36">
        <v>0</v>
      </c>
      <c r="V1452" s="36">
        <v>0</v>
      </c>
      <c r="W1452" s="36">
        <v>0</v>
      </c>
      <c r="X1452" s="36">
        <v>0</v>
      </c>
      <c r="Y1452" s="36">
        <v>0</v>
      </c>
      <c r="Z1452" s="36">
        <v>0</v>
      </c>
      <c r="AA1452" s="36">
        <v>0</v>
      </c>
      <c r="AB1452" s="36">
        <v>0</v>
      </c>
      <c r="AC1452" s="36">
        <v>0</v>
      </c>
      <c r="AD1452" s="36">
        <v>0</v>
      </c>
      <c r="AE1452" s="36">
        <v>0</v>
      </c>
      <c r="AF1452" s="36">
        <v>0</v>
      </c>
    </row>
    <row r="1453" spans="1:32">
      <c r="A1453" s="34" t="s">
        <v>1523</v>
      </c>
      <c r="B1453" s="34" t="s">
        <v>1524</v>
      </c>
      <c r="C1453" s="34" t="s">
        <v>1619</v>
      </c>
      <c r="D1453" s="34" t="s">
        <v>1638</v>
      </c>
      <c r="E1453" s="34" t="s">
        <v>2025</v>
      </c>
      <c r="F1453" s="34" t="s">
        <v>1790</v>
      </c>
      <c r="G1453" s="36">
        <v>0</v>
      </c>
      <c r="H1453" s="36">
        <v>0</v>
      </c>
      <c r="I1453" s="36">
        <v>0</v>
      </c>
      <c r="J1453" s="36">
        <v>0</v>
      </c>
      <c r="K1453" s="37">
        <v>1</v>
      </c>
      <c r="L1453" s="37">
        <v>1</v>
      </c>
      <c r="M1453" s="36">
        <v>0</v>
      </c>
      <c r="N1453" s="36">
        <v>0</v>
      </c>
      <c r="O1453" s="36">
        <v>0</v>
      </c>
      <c r="P1453" s="36">
        <v>0</v>
      </c>
      <c r="Q1453" s="36">
        <v>0</v>
      </c>
      <c r="R1453" s="37">
        <v>1</v>
      </c>
      <c r="S1453" s="37">
        <v>1</v>
      </c>
      <c r="T1453" s="36">
        <v>0</v>
      </c>
      <c r="U1453" s="37">
        <v>1</v>
      </c>
      <c r="V1453" s="37">
        <v>1</v>
      </c>
      <c r="W1453" s="37">
        <v>1</v>
      </c>
      <c r="X1453" s="36">
        <v>0</v>
      </c>
      <c r="Y1453" s="36">
        <v>0</v>
      </c>
      <c r="Z1453" s="36">
        <v>0</v>
      </c>
      <c r="AA1453" s="36">
        <v>0</v>
      </c>
      <c r="AB1453" s="36">
        <v>0</v>
      </c>
      <c r="AC1453" s="36">
        <v>0</v>
      </c>
      <c r="AD1453" s="36">
        <v>0</v>
      </c>
      <c r="AE1453" s="36">
        <v>0</v>
      </c>
      <c r="AF1453" s="36">
        <v>0</v>
      </c>
    </row>
    <row r="1454" spans="1:32">
      <c r="A1454" s="34" t="s">
        <v>1523</v>
      </c>
      <c r="B1454" s="34" t="s">
        <v>1524</v>
      </c>
      <c r="C1454" s="34" t="s">
        <v>1619</v>
      </c>
      <c r="D1454" s="34" t="s">
        <v>1639</v>
      </c>
      <c r="E1454" s="34" t="s">
        <v>2004</v>
      </c>
      <c r="F1454" s="34" t="s">
        <v>1790</v>
      </c>
      <c r="G1454" s="36">
        <v>0</v>
      </c>
      <c r="H1454" s="36">
        <v>0</v>
      </c>
      <c r="I1454" s="36">
        <v>0</v>
      </c>
      <c r="J1454" s="36">
        <v>0</v>
      </c>
      <c r="K1454" s="37">
        <v>1</v>
      </c>
      <c r="L1454" s="37">
        <v>1</v>
      </c>
      <c r="M1454" s="36">
        <v>0</v>
      </c>
      <c r="N1454" s="36">
        <v>0</v>
      </c>
      <c r="O1454" s="37">
        <v>1</v>
      </c>
      <c r="P1454" s="36">
        <v>0</v>
      </c>
      <c r="Q1454" s="36">
        <v>0</v>
      </c>
      <c r="R1454" s="36">
        <v>0</v>
      </c>
      <c r="S1454" s="36">
        <v>0</v>
      </c>
      <c r="T1454" s="36">
        <v>0</v>
      </c>
      <c r="U1454" s="36">
        <v>0</v>
      </c>
      <c r="V1454" s="36">
        <v>0</v>
      </c>
      <c r="W1454" s="36">
        <v>0</v>
      </c>
      <c r="X1454" s="36">
        <v>0</v>
      </c>
      <c r="Y1454" s="36">
        <v>0</v>
      </c>
      <c r="Z1454" s="36">
        <v>0</v>
      </c>
      <c r="AA1454" s="36">
        <v>0</v>
      </c>
      <c r="AB1454" s="36">
        <v>0</v>
      </c>
      <c r="AC1454" s="36">
        <v>0</v>
      </c>
      <c r="AD1454" s="36">
        <v>0</v>
      </c>
      <c r="AE1454" s="36">
        <v>0</v>
      </c>
      <c r="AF1454" s="36">
        <v>0</v>
      </c>
    </row>
    <row r="1455" spans="1:32">
      <c r="A1455" s="34" t="s">
        <v>1523</v>
      </c>
      <c r="B1455" s="34" t="s">
        <v>1524</v>
      </c>
      <c r="C1455" s="34" t="s">
        <v>1619</v>
      </c>
      <c r="D1455" s="34" t="s">
        <v>1640</v>
      </c>
      <c r="E1455" s="34" t="s">
        <v>1951</v>
      </c>
      <c r="F1455" s="34" t="s">
        <v>1790</v>
      </c>
      <c r="G1455" s="36">
        <v>0</v>
      </c>
      <c r="H1455" s="37">
        <v>1</v>
      </c>
      <c r="I1455" s="36">
        <v>0</v>
      </c>
      <c r="J1455" s="37">
        <v>1</v>
      </c>
      <c r="K1455" s="37">
        <v>1</v>
      </c>
      <c r="L1455" s="37">
        <v>1</v>
      </c>
      <c r="M1455" s="36">
        <v>0</v>
      </c>
      <c r="N1455" s="36">
        <v>0</v>
      </c>
      <c r="O1455" s="36">
        <v>0</v>
      </c>
      <c r="P1455" s="36">
        <v>0</v>
      </c>
      <c r="Q1455" s="36">
        <v>0</v>
      </c>
      <c r="R1455" s="37">
        <v>1</v>
      </c>
      <c r="S1455" s="37">
        <v>1</v>
      </c>
      <c r="T1455" s="36">
        <v>0</v>
      </c>
      <c r="U1455" s="36">
        <v>0</v>
      </c>
      <c r="V1455" s="36">
        <v>0</v>
      </c>
      <c r="W1455" s="36">
        <v>0</v>
      </c>
      <c r="X1455" s="36">
        <v>0</v>
      </c>
      <c r="Y1455" s="36">
        <v>0</v>
      </c>
      <c r="Z1455" s="36">
        <v>0</v>
      </c>
      <c r="AA1455" s="36">
        <v>0</v>
      </c>
      <c r="AB1455" s="36">
        <v>0</v>
      </c>
      <c r="AC1455" s="36">
        <v>0</v>
      </c>
      <c r="AD1455" s="36">
        <v>0</v>
      </c>
      <c r="AE1455" s="36">
        <v>0</v>
      </c>
      <c r="AF1455" s="36">
        <v>0</v>
      </c>
    </row>
    <row r="1456" spans="1:32">
      <c r="A1456" s="34" t="s">
        <v>1523</v>
      </c>
      <c r="B1456" s="34" t="s">
        <v>1524</v>
      </c>
      <c r="C1456" s="34" t="s">
        <v>1619</v>
      </c>
      <c r="D1456" s="34" t="s">
        <v>1641</v>
      </c>
      <c r="E1456" s="34" t="s">
        <v>1938</v>
      </c>
      <c r="F1456" s="34" t="s">
        <v>1790</v>
      </c>
      <c r="G1456" s="36">
        <v>0</v>
      </c>
      <c r="H1456" s="36">
        <v>0</v>
      </c>
      <c r="I1456" s="36">
        <v>0</v>
      </c>
      <c r="J1456" s="36">
        <v>0</v>
      </c>
      <c r="K1456" s="37">
        <v>1</v>
      </c>
      <c r="L1456" s="37">
        <v>1</v>
      </c>
      <c r="M1456" s="36">
        <v>0</v>
      </c>
      <c r="N1456" s="36">
        <v>0</v>
      </c>
      <c r="O1456" s="36">
        <v>0</v>
      </c>
      <c r="P1456" s="36">
        <v>0</v>
      </c>
      <c r="Q1456" s="36">
        <v>0</v>
      </c>
      <c r="R1456" s="37">
        <v>1</v>
      </c>
      <c r="S1456" s="37">
        <v>1</v>
      </c>
      <c r="T1456" s="36">
        <v>0</v>
      </c>
      <c r="U1456" s="36">
        <v>0</v>
      </c>
      <c r="V1456" s="36">
        <v>0</v>
      </c>
      <c r="W1456" s="36">
        <v>0</v>
      </c>
      <c r="X1456" s="36">
        <v>0</v>
      </c>
      <c r="Y1456" s="36">
        <v>0</v>
      </c>
      <c r="Z1456" s="36">
        <v>0</v>
      </c>
      <c r="AA1456" s="36">
        <v>0</v>
      </c>
      <c r="AB1456" s="36">
        <v>0</v>
      </c>
      <c r="AC1456" s="36">
        <v>0</v>
      </c>
      <c r="AD1456" s="36">
        <v>0</v>
      </c>
      <c r="AE1456" s="36">
        <v>0</v>
      </c>
      <c r="AF1456" s="36">
        <v>0</v>
      </c>
    </row>
    <row r="1457" spans="1:32">
      <c r="A1457" s="34" t="s">
        <v>1523</v>
      </c>
      <c r="B1457" s="34" t="s">
        <v>1524</v>
      </c>
      <c r="C1457" s="34" t="s">
        <v>1619</v>
      </c>
      <c r="D1457" s="34" t="s">
        <v>1642</v>
      </c>
      <c r="E1457" s="34" t="s">
        <v>2004</v>
      </c>
      <c r="F1457" s="34" t="s">
        <v>1790</v>
      </c>
      <c r="G1457" s="36">
        <v>0</v>
      </c>
      <c r="H1457" s="36">
        <v>0</v>
      </c>
      <c r="I1457" s="36">
        <v>0</v>
      </c>
      <c r="J1457" s="36">
        <v>0</v>
      </c>
      <c r="K1457" s="37">
        <v>1</v>
      </c>
      <c r="L1457" s="37">
        <v>1</v>
      </c>
      <c r="M1457" s="36">
        <v>0</v>
      </c>
      <c r="N1457" s="36">
        <v>0</v>
      </c>
      <c r="O1457" s="37">
        <v>1</v>
      </c>
      <c r="P1457" s="36">
        <v>0</v>
      </c>
      <c r="Q1457" s="36">
        <v>0</v>
      </c>
      <c r="R1457" s="37">
        <v>1</v>
      </c>
      <c r="S1457" s="36">
        <v>0</v>
      </c>
      <c r="T1457" s="37">
        <v>1</v>
      </c>
      <c r="U1457" s="37">
        <v>1</v>
      </c>
      <c r="V1457" s="36">
        <v>0</v>
      </c>
      <c r="W1457" s="36">
        <v>0</v>
      </c>
      <c r="X1457" s="36">
        <v>0</v>
      </c>
      <c r="Y1457" s="36">
        <v>0</v>
      </c>
      <c r="Z1457" s="36">
        <v>0</v>
      </c>
      <c r="AA1457" s="36">
        <v>0</v>
      </c>
      <c r="AB1457" s="36">
        <v>0</v>
      </c>
      <c r="AC1457" s="36">
        <v>0</v>
      </c>
      <c r="AD1457" s="36">
        <v>0</v>
      </c>
      <c r="AE1457" s="36">
        <v>0</v>
      </c>
      <c r="AF1457" s="36">
        <v>0</v>
      </c>
    </row>
    <row r="1458" spans="1:32">
      <c r="A1458" s="34" t="s">
        <v>1523</v>
      </c>
      <c r="B1458" s="34" t="s">
        <v>1524</v>
      </c>
      <c r="C1458" s="34" t="s">
        <v>1643</v>
      </c>
      <c r="D1458" s="39" t="s">
        <v>1644</v>
      </c>
      <c r="E1458" s="34" t="s">
        <v>1938</v>
      </c>
      <c r="F1458" s="34" t="s">
        <v>1790</v>
      </c>
      <c r="G1458" s="36">
        <v>0</v>
      </c>
      <c r="H1458" s="36">
        <v>0</v>
      </c>
      <c r="I1458" s="36">
        <v>0</v>
      </c>
      <c r="J1458" s="36">
        <v>0</v>
      </c>
      <c r="K1458" s="36">
        <v>0</v>
      </c>
      <c r="L1458" s="36">
        <v>0</v>
      </c>
      <c r="M1458" s="36">
        <v>0</v>
      </c>
      <c r="N1458" s="36">
        <v>0</v>
      </c>
      <c r="O1458" s="36">
        <v>0</v>
      </c>
      <c r="P1458" s="36">
        <v>0</v>
      </c>
      <c r="Q1458" s="36">
        <v>0</v>
      </c>
      <c r="R1458" s="37">
        <v>1</v>
      </c>
      <c r="S1458" s="37">
        <v>1</v>
      </c>
      <c r="T1458" s="36">
        <v>0</v>
      </c>
      <c r="U1458" s="36">
        <v>0</v>
      </c>
      <c r="V1458" s="36">
        <v>0</v>
      </c>
      <c r="W1458" s="36">
        <v>0</v>
      </c>
      <c r="X1458" s="36">
        <v>0</v>
      </c>
      <c r="Y1458" s="36">
        <v>0</v>
      </c>
      <c r="Z1458" s="36">
        <v>0</v>
      </c>
      <c r="AA1458" s="36">
        <v>0</v>
      </c>
      <c r="AB1458" s="36">
        <v>0</v>
      </c>
      <c r="AC1458" s="36">
        <v>0</v>
      </c>
      <c r="AD1458" s="36">
        <v>0</v>
      </c>
      <c r="AE1458" s="36">
        <v>0</v>
      </c>
      <c r="AF1458" s="36">
        <v>0</v>
      </c>
    </row>
    <row r="1459" spans="1:32">
      <c r="A1459" s="34" t="s">
        <v>1523</v>
      </c>
      <c r="B1459" s="34" t="s">
        <v>1524</v>
      </c>
      <c r="C1459" s="34" t="s">
        <v>1643</v>
      </c>
      <c r="D1459" s="39" t="s">
        <v>1645</v>
      </c>
      <c r="E1459" s="34" t="s">
        <v>1951</v>
      </c>
      <c r="F1459" s="34" t="s">
        <v>1790</v>
      </c>
      <c r="G1459" s="36">
        <v>0</v>
      </c>
      <c r="H1459" s="36">
        <v>0</v>
      </c>
      <c r="I1459" s="36">
        <v>0</v>
      </c>
      <c r="J1459" s="36">
        <v>0</v>
      </c>
      <c r="K1459" s="37">
        <v>1</v>
      </c>
      <c r="L1459" s="36">
        <v>0</v>
      </c>
      <c r="M1459" s="36">
        <v>0</v>
      </c>
      <c r="N1459" s="36">
        <v>0</v>
      </c>
      <c r="O1459" s="36">
        <v>0</v>
      </c>
      <c r="P1459" s="36">
        <v>0</v>
      </c>
      <c r="Q1459" s="36">
        <v>0</v>
      </c>
      <c r="R1459" s="37">
        <v>1</v>
      </c>
      <c r="S1459" s="37">
        <v>1</v>
      </c>
      <c r="T1459" s="36">
        <v>0</v>
      </c>
      <c r="U1459" s="36">
        <v>0</v>
      </c>
      <c r="V1459" s="36">
        <v>0</v>
      </c>
      <c r="W1459" s="36">
        <v>0</v>
      </c>
      <c r="X1459" s="36">
        <v>0</v>
      </c>
      <c r="Y1459" s="36">
        <v>0</v>
      </c>
      <c r="Z1459" s="36">
        <v>0</v>
      </c>
      <c r="AA1459" s="36">
        <v>0</v>
      </c>
      <c r="AB1459" s="36">
        <v>0</v>
      </c>
      <c r="AC1459" s="36">
        <v>0</v>
      </c>
      <c r="AD1459" s="36">
        <v>0</v>
      </c>
      <c r="AE1459" s="36">
        <v>0</v>
      </c>
      <c r="AF1459" s="36">
        <v>0</v>
      </c>
    </row>
    <row r="1460" spans="1:32">
      <c r="A1460" s="34" t="s">
        <v>1523</v>
      </c>
      <c r="B1460" s="34" t="s">
        <v>1524</v>
      </c>
      <c r="C1460" s="34" t="s">
        <v>1643</v>
      </c>
      <c r="D1460" s="39" t="s">
        <v>1646</v>
      </c>
      <c r="E1460" s="34" t="s">
        <v>1951</v>
      </c>
      <c r="F1460" s="34" t="s">
        <v>1790</v>
      </c>
      <c r="G1460" s="36">
        <v>0</v>
      </c>
      <c r="H1460" s="36">
        <v>0</v>
      </c>
      <c r="I1460" s="36">
        <v>0</v>
      </c>
      <c r="J1460" s="36">
        <v>0</v>
      </c>
      <c r="K1460" s="36">
        <v>0</v>
      </c>
      <c r="L1460" s="36">
        <v>0</v>
      </c>
      <c r="M1460" s="36">
        <v>0</v>
      </c>
      <c r="N1460" s="36">
        <v>0</v>
      </c>
      <c r="O1460" s="36">
        <v>0</v>
      </c>
      <c r="P1460" s="36">
        <v>0</v>
      </c>
      <c r="Q1460" s="36">
        <v>0</v>
      </c>
      <c r="R1460" s="37">
        <v>1</v>
      </c>
      <c r="S1460" s="36">
        <v>0</v>
      </c>
      <c r="T1460" s="36">
        <v>0</v>
      </c>
      <c r="U1460" s="36">
        <v>0</v>
      </c>
      <c r="V1460" s="36">
        <v>0</v>
      </c>
      <c r="W1460" s="36">
        <v>0</v>
      </c>
      <c r="X1460" s="36">
        <v>0</v>
      </c>
      <c r="Y1460" s="36">
        <v>0</v>
      </c>
      <c r="Z1460" s="36">
        <v>0</v>
      </c>
      <c r="AA1460" s="36">
        <v>0</v>
      </c>
      <c r="AB1460" s="36">
        <v>0</v>
      </c>
      <c r="AC1460" s="36">
        <v>0</v>
      </c>
      <c r="AD1460" s="36">
        <v>0</v>
      </c>
      <c r="AE1460" s="36">
        <v>0</v>
      </c>
      <c r="AF1460" s="36">
        <v>0</v>
      </c>
    </row>
    <row r="1461" spans="1:32">
      <c r="A1461" s="34" t="s">
        <v>1523</v>
      </c>
      <c r="B1461" s="34" t="s">
        <v>1524</v>
      </c>
      <c r="C1461" s="34" t="s">
        <v>1643</v>
      </c>
      <c r="D1461" s="34" t="s">
        <v>1647</v>
      </c>
      <c r="E1461" s="34" t="s">
        <v>1951</v>
      </c>
      <c r="F1461" s="34" t="s">
        <v>1790</v>
      </c>
      <c r="G1461" s="36">
        <v>0</v>
      </c>
      <c r="H1461" s="36">
        <v>0</v>
      </c>
      <c r="I1461" s="36">
        <v>0</v>
      </c>
      <c r="J1461" s="36">
        <v>0</v>
      </c>
      <c r="K1461" s="37">
        <v>1</v>
      </c>
      <c r="L1461" s="37">
        <v>1</v>
      </c>
      <c r="M1461" s="36">
        <v>0</v>
      </c>
      <c r="N1461" s="36">
        <v>0</v>
      </c>
      <c r="O1461" s="36">
        <v>0</v>
      </c>
      <c r="P1461" s="36">
        <v>0</v>
      </c>
      <c r="Q1461" s="36">
        <v>0</v>
      </c>
      <c r="R1461" s="37">
        <v>1</v>
      </c>
      <c r="S1461" s="37">
        <v>1</v>
      </c>
      <c r="T1461" s="36">
        <v>0</v>
      </c>
      <c r="U1461" s="36">
        <v>0</v>
      </c>
      <c r="V1461" s="36">
        <v>0</v>
      </c>
      <c r="W1461" s="36">
        <v>0</v>
      </c>
      <c r="X1461" s="36">
        <v>0</v>
      </c>
      <c r="Y1461" s="36">
        <v>0</v>
      </c>
      <c r="Z1461" s="36">
        <v>0</v>
      </c>
      <c r="AA1461" s="36">
        <v>0</v>
      </c>
      <c r="AB1461" s="36">
        <v>0</v>
      </c>
      <c r="AC1461" s="36">
        <v>0</v>
      </c>
      <c r="AD1461" s="36">
        <v>0</v>
      </c>
      <c r="AE1461" s="36">
        <v>0</v>
      </c>
      <c r="AF1461" s="36">
        <v>0</v>
      </c>
    </row>
    <row r="1462" spans="1:32">
      <c r="A1462" s="34" t="s">
        <v>1523</v>
      </c>
      <c r="B1462" s="34" t="s">
        <v>1524</v>
      </c>
      <c r="C1462" s="34" t="s">
        <v>1643</v>
      </c>
      <c r="D1462" s="34" t="s">
        <v>1648</v>
      </c>
      <c r="E1462" s="34" t="s">
        <v>1527</v>
      </c>
      <c r="F1462" s="34" t="s">
        <v>1790</v>
      </c>
      <c r="G1462" s="36">
        <v>0</v>
      </c>
      <c r="H1462" s="36">
        <v>0</v>
      </c>
      <c r="I1462" s="36">
        <v>0</v>
      </c>
      <c r="J1462" s="36">
        <v>0</v>
      </c>
      <c r="K1462" s="36">
        <v>0</v>
      </c>
      <c r="L1462" s="36">
        <v>0</v>
      </c>
      <c r="M1462" s="36">
        <v>0</v>
      </c>
      <c r="N1462" s="36">
        <v>0</v>
      </c>
      <c r="O1462" s="36">
        <v>0</v>
      </c>
      <c r="P1462" s="36">
        <v>0</v>
      </c>
      <c r="Q1462" s="36">
        <v>0</v>
      </c>
      <c r="R1462" s="36">
        <v>0</v>
      </c>
      <c r="S1462" s="37">
        <v>1</v>
      </c>
      <c r="T1462" s="36">
        <v>0</v>
      </c>
      <c r="U1462" s="36">
        <v>0</v>
      </c>
      <c r="V1462" s="36">
        <v>0</v>
      </c>
      <c r="W1462" s="36">
        <v>0</v>
      </c>
      <c r="X1462" s="37">
        <v>1</v>
      </c>
      <c r="Y1462" s="37">
        <v>1</v>
      </c>
      <c r="Z1462" s="36">
        <v>0</v>
      </c>
      <c r="AA1462" s="36">
        <v>0</v>
      </c>
      <c r="AB1462" s="36">
        <v>0</v>
      </c>
      <c r="AC1462" s="37">
        <v>1</v>
      </c>
      <c r="AD1462" s="37">
        <v>1</v>
      </c>
      <c r="AE1462" s="36">
        <v>0</v>
      </c>
      <c r="AF1462" s="36">
        <v>0</v>
      </c>
    </row>
    <row r="1463" spans="1:32">
      <c r="A1463" s="34" t="s">
        <v>1523</v>
      </c>
      <c r="B1463" s="34" t="s">
        <v>1524</v>
      </c>
      <c r="C1463" s="34" t="s">
        <v>1643</v>
      </c>
      <c r="D1463" s="34" t="s">
        <v>1649</v>
      </c>
      <c r="E1463" s="34" t="s">
        <v>1527</v>
      </c>
      <c r="F1463" s="34" t="s">
        <v>1790</v>
      </c>
      <c r="G1463" s="36">
        <v>0</v>
      </c>
      <c r="H1463" s="36">
        <v>0</v>
      </c>
      <c r="I1463" s="36">
        <v>0</v>
      </c>
      <c r="J1463" s="36">
        <v>0</v>
      </c>
      <c r="K1463" s="36">
        <v>0</v>
      </c>
      <c r="L1463" s="36">
        <v>0</v>
      </c>
      <c r="M1463" s="36">
        <v>0</v>
      </c>
      <c r="N1463" s="36">
        <v>0</v>
      </c>
      <c r="O1463" s="36">
        <v>0</v>
      </c>
      <c r="P1463" s="36">
        <v>0</v>
      </c>
      <c r="Q1463" s="36">
        <v>0</v>
      </c>
      <c r="R1463" s="36">
        <v>0</v>
      </c>
      <c r="S1463" s="36">
        <v>0</v>
      </c>
      <c r="T1463" s="36">
        <v>0</v>
      </c>
      <c r="U1463" s="36">
        <v>0</v>
      </c>
      <c r="V1463" s="36">
        <v>0</v>
      </c>
      <c r="W1463" s="36">
        <v>0</v>
      </c>
      <c r="X1463" s="37">
        <v>1</v>
      </c>
      <c r="Y1463" s="37">
        <v>1</v>
      </c>
      <c r="Z1463" s="36">
        <v>0</v>
      </c>
      <c r="AA1463" s="36">
        <v>0</v>
      </c>
      <c r="AB1463" s="36">
        <v>0</v>
      </c>
      <c r="AC1463" s="36">
        <v>0</v>
      </c>
      <c r="AD1463" s="37">
        <v>1</v>
      </c>
      <c r="AE1463" s="36">
        <v>0</v>
      </c>
      <c r="AF1463" s="36">
        <v>0</v>
      </c>
    </row>
    <row r="1464" spans="1:32">
      <c r="A1464" s="34" t="s">
        <v>1523</v>
      </c>
      <c r="B1464" s="34" t="s">
        <v>1524</v>
      </c>
      <c r="C1464" s="34" t="s">
        <v>1643</v>
      </c>
      <c r="D1464" s="34" t="s">
        <v>1650</v>
      </c>
      <c r="E1464" s="34" t="s">
        <v>1938</v>
      </c>
      <c r="F1464" s="34" t="s">
        <v>1790</v>
      </c>
      <c r="G1464" s="36">
        <v>0</v>
      </c>
      <c r="H1464" s="36">
        <v>0</v>
      </c>
      <c r="I1464" s="36">
        <v>0</v>
      </c>
      <c r="J1464" s="36">
        <v>0</v>
      </c>
      <c r="K1464" s="37">
        <v>1</v>
      </c>
      <c r="L1464" s="36">
        <v>0</v>
      </c>
      <c r="M1464" s="36">
        <v>0</v>
      </c>
      <c r="N1464" s="36">
        <v>0</v>
      </c>
      <c r="O1464" s="36">
        <v>0</v>
      </c>
      <c r="P1464" s="36">
        <v>0</v>
      </c>
      <c r="Q1464" s="36">
        <v>0</v>
      </c>
      <c r="R1464" s="37">
        <v>1</v>
      </c>
      <c r="S1464" s="36">
        <v>0</v>
      </c>
      <c r="T1464" s="36">
        <v>0</v>
      </c>
      <c r="U1464" s="36">
        <v>0</v>
      </c>
      <c r="V1464" s="36">
        <v>0</v>
      </c>
      <c r="W1464" s="36">
        <v>0</v>
      </c>
      <c r="X1464" s="36">
        <v>0</v>
      </c>
      <c r="Y1464" s="36">
        <v>0</v>
      </c>
      <c r="Z1464" s="36">
        <v>0</v>
      </c>
      <c r="AA1464" s="36">
        <v>0</v>
      </c>
      <c r="AB1464" s="36">
        <v>0</v>
      </c>
      <c r="AC1464" s="36">
        <v>0</v>
      </c>
      <c r="AD1464" s="36">
        <v>0</v>
      </c>
      <c r="AE1464" s="36">
        <v>0</v>
      </c>
      <c r="AF1464" s="36">
        <v>0</v>
      </c>
    </row>
    <row r="1465" spans="1:32">
      <c r="A1465" s="34" t="s">
        <v>1523</v>
      </c>
      <c r="B1465" s="34" t="s">
        <v>1524</v>
      </c>
      <c r="C1465" s="34" t="s">
        <v>1651</v>
      </c>
      <c r="D1465" s="34" t="s">
        <v>1652</v>
      </c>
      <c r="E1465" s="34" t="s">
        <v>1951</v>
      </c>
      <c r="F1465" s="34" t="s">
        <v>1790</v>
      </c>
      <c r="G1465" s="36">
        <v>0</v>
      </c>
      <c r="H1465" s="36">
        <v>0</v>
      </c>
      <c r="I1465" s="36">
        <v>0</v>
      </c>
      <c r="J1465" s="36">
        <v>0</v>
      </c>
      <c r="K1465" s="37">
        <v>1</v>
      </c>
      <c r="L1465" s="37">
        <v>1</v>
      </c>
      <c r="M1465" s="36">
        <v>0</v>
      </c>
      <c r="N1465" s="36">
        <v>0</v>
      </c>
      <c r="O1465" s="37">
        <v>1</v>
      </c>
      <c r="P1465" s="36">
        <v>0</v>
      </c>
      <c r="Q1465" s="36">
        <v>0</v>
      </c>
      <c r="R1465" s="37">
        <v>1</v>
      </c>
      <c r="S1465" s="37">
        <v>1</v>
      </c>
      <c r="T1465" s="36">
        <v>0</v>
      </c>
      <c r="U1465" s="36">
        <v>0</v>
      </c>
      <c r="V1465" s="36">
        <v>0</v>
      </c>
      <c r="W1465" s="36">
        <v>0</v>
      </c>
      <c r="X1465" s="36">
        <v>0</v>
      </c>
      <c r="Y1465" s="36">
        <v>0</v>
      </c>
      <c r="Z1465" s="36">
        <v>0</v>
      </c>
      <c r="AA1465" s="36">
        <v>0</v>
      </c>
      <c r="AB1465" s="36">
        <v>0</v>
      </c>
      <c r="AC1465" s="36">
        <v>0</v>
      </c>
      <c r="AD1465" s="36">
        <v>0</v>
      </c>
      <c r="AE1465" s="36">
        <v>0</v>
      </c>
      <c r="AF1465" s="36">
        <v>0</v>
      </c>
    </row>
    <row r="1466" spans="1:32">
      <c r="A1466" s="34" t="s">
        <v>1523</v>
      </c>
      <c r="B1466" s="34" t="s">
        <v>1524</v>
      </c>
      <c r="D1466" s="39" t="s">
        <v>1653</v>
      </c>
      <c r="E1466" s="34" t="s">
        <v>1968</v>
      </c>
      <c r="F1466" s="34" t="s">
        <v>1790</v>
      </c>
      <c r="G1466" s="36">
        <v>0</v>
      </c>
      <c r="H1466" s="36">
        <v>0</v>
      </c>
      <c r="I1466" s="36">
        <v>0</v>
      </c>
      <c r="J1466" s="36">
        <v>0</v>
      </c>
      <c r="K1466" s="37">
        <v>1</v>
      </c>
      <c r="L1466" s="36">
        <v>0</v>
      </c>
      <c r="M1466" s="36">
        <v>0</v>
      </c>
      <c r="N1466" s="36">
        <v>0</v>
      </c>
      <c r="O1466" s="36">
        <v>0</v>
      </c>
      <c r="P1466" s="36">
        <v>0</v>
      </c>
      <c r="Q1466" s="36">
        <v>0</v>
      </c>
      <c r="R1466" s="36">
        <v>0</v>
      </c>
      <c r="S1466" s="36">
        <v>0</v>
      </c>
      <c r="T1466" s="36">
        <v>0</v>
      </c>
      <c r="U1466" s="36">
        <v>0</v>
      </c>
      <c r="V1466" s="36">
        <v>0</v>
      </c>
      <c r="W1466" s="36">
        <v>0</v>
      </c>
      <c r="X1466" s="36">
        <v>0</v>
      </c>
      <c r="Y1466" s="36">
        <v>0</v>
      </c>
      <c r="Z1466" s="36">
        <v>0</v>
      </c>
      <c r="AA1466" s="36">
        <v>0</v>
      </c>
      <c r="AB1466" s="36">
        <v>0</v>
      </c>
      <c r="AC1466" s="36">
        <v>0</v>
      </c>
      <c r="AD1466" s="36">
        <v>0</v>
      </c>
      <c r="AE1466" s="36">
        <v>0</v>
      </c>
      <c r="AF1466" s="36">
        <v>0</v>
      </c>
    </row>
    <row r="1467" spans="1:32">
      <c r="A1467" s="34" t="s">
        <v>1523</v>
      </c>
      <c r="B1467" s="34" t="s">
        <v>1524</v>
      </c>
      <c r="D1467" s="34" t="s">
        <v>1654</v>
      </c>
      <c r="E1467" s="34" t="s">
        <v>1938</v>
      </c>
      <c r="F1467" s="34" t="s">
        <v>1790</v>
      </c>
      <c r="G1467" s="36">
        <v>0</v>
      </c>
      <c r="H1467" s="36">
        <v>0</v>
      </c>
      <c r="I1467" s="36">
        <v>0</v>
      </c>
      <c r="J1467" s="37">
        <v>1</v>
      </c>
      <c r="K1467" s="36">
        <v>0</v>
      </c>
      <c r="L1467" s="36">
        <v>0</v>
      </c>
      <c r="M1467" s="36">
        <v>0</v>
      </c>
      <c r="N1467" s="36">
        <v>0</v>
      </c>
      <c r="O1467" s="36">
        <v>0</v>
      </c>
      <c r="P1467" s="36">
        <v>0</v>
      </c>
      <c r="Q1467" s="36">
        <v>0</v>
      </c>
      <c r="R1467" s="37">
        <v>1</v>
      </c>
      <c r="S1467" s="37">
        <v>1</v>
      </c>
      <c r="T1467" s="36">
        <v>0</v>
      </c>
      <c r="U1467" s="36">
        <v>0</v>
      </c>
      <c r="V1467" s="36">
        <v>0</v>
      </c>
      <c r="W1467" s="36">
        <v>0</v>
      </c>
      <c r="X1467" s="36">
        <v>0</v>
      </c>
      <c r="Y1467" s="36">
        <v>0</v>
      </c>
      <c r="Z1467" s="36">
        <v>0</v>
      </c>
      <c r="AA1467" s="36">
        <v>0</v>
      </c>
      <c r="AB1467" s="36">
        <v>0</v>
      </c>
      <c r="AC1467" s="36">
        <v>0</v>
      </c>
      <c r="AD1467" s="36">
        <v>0</v>
      </c>
      <c r="AE1467" s="36">
        <v>0</v>
      </c>
      <c r="AF1467" s="36">
        <v>0</v>
      </c>
    </row>
    <row r="1468" spans="1:32">
      <c r="A1468" s="34" t="s">
        <v>1523</v>
      </c>
      <c r="B1468" s="34" t="s">
        <v>1524</v>
      </c>
      <c r="D1468" s="39" t="s">
        <v>1655</v>
      </c>
      <c r="E1468" s="34" t="s">
        <v>1970</v>
      </c>
      <c r="F1468" s="34" t="s">
        <v>1790</v>
      </c>
      <c r="G1468" s="36">
        <v>0</v>
      </c>
      <c r="H1468" s="36">
        <v>0</v>
      </c>
      <c r="I1468" s="36">
        <v>0</v>
      </c>
      <c r="J1468" s="36">
        <v>0</v>
      </c>
      <c r="K1468" s="37">
        <v>1</v>
      </c>
      <c r="L1468" s="37">
        <v>1</v>
      </c>
      <c r="M1468" s="36">
        <v>0</v>
      </c>
      <c r="N1468" s="37">
        <v>1</v>
      </c>
      <c r="O1468" s="37">
        <v>1</v>
      </c>
      <c r="P1468" s="36">
        <v>0</v>
      </c>
      <c r="Q1468" s="36">
        <v>0</v>
      </c>
      <c r="R1468" s="36">
        <v>0</v>
      </c>
      <c r="S1468" s="36">
        <v>0</v>
      </c>
      <c r="T1468" s="36">
        <v>0</v>
      </c>
      <c r="U1468" s="36">
        <v>0</v>
      </c>
      <c r="V1468" s="36">
        <v>0</v>
      </c>
      <c r="W1468" s="36">
        <v>0</v>
      </c>
      <c r="X1468" s="36">
        <v>0</v>
      </c>
      <c r="Y1468" s="36">
        <v>0</v>
      </c>
      <c r="Z1468" s="36">
        <v>0</v>
      </c>
      <c r="AA1468" s="36">
        <v>0</v>
      </c>
      <c r="AB1468" s="36">
        <v>0</v>
      </c>
      <c r="AC1468" s="36">
        <v>0</v>
      </c>
      <c r="AD1468" s="36">
        <v>0</v>
      </c>
      <c r="AE1468" s="36">
        <v>0</v>
      </c>
      <c r="AF1468" s="36">
        <v>0</v>
      </c>
    </row>
    <row r="1469" spans="1:32">
      <c r="A1469" s="34" t="s">
        <v>1523</v>
      </c>
      <c r="B1469" s="34" t="s">
        <v>1524</v>
      </c>
      <c r="D1469" s="34" t="s">
        <v>1656</v>
      </c>
      <c r="E1469" s="34" t="s">
        <v>1951</v>
      </c>
      <c r="F1469" s="34" t="s">
        <v>1790</v>
      </c>
      <c r="G1469" s="36">
        <v>0</v>
      </c>
      <c r="H1469" s="36">
        <v>0</v>
      </c>
      <c r="I1469" s="36">
        <v>0</v>
      </c>
      <c r="J1469" s="36">
        <v>0</v>
      </c>
      <c r="K1469" s="37">
        <v>1</v>
      </c>
      <c r="L1469" s="37">
        <v>1</v>
      </c>
      <c r="M1469" s="36">
        <v>0</v>
      </c>
      <c r="N1469" s="36">
        <v>0</v>
      </c>
      <c r="O1469" s="37">
        <v>1</v>
      </c>
      <c r="P1469" s="36">
        <v>0</v>
      </c>
      <c r="Q1469" s="36">
        <v>0</v>
      </c>
      <c r="R1469" s="37">
        <v>1</v>
      </c>
      <c r="S1469" s="37">
        <v>1</v>
      </c>
      <c r="T1469" s="36">
        <v>0</v>
      </c>
      <c r="U1469" s="36">
        <v>0</v>
      </c>
      <c r="V1469" s="36">
        <v>0</v>
      </c>
      <c r="W1469" s="36">
        <v>0</v>
      </c>
      <c r="X1469" s="36">
        <v>0</v>
      </c>
      <c r="Y1469" s="36">
        <v>0</v>
      </c>
      <c r="Z1469" s="36">
        <v>0</v>
      </c>
      <c r="AA1469" s="36">
        <v>0</v>
      </c>
      <c r="AB1469" s="36">
        <v>0</v>
      </c>
      <c r="AC1469" s="36">
        <v>0</v>
      </c>
      <c r="AD1469" s="36">
        <v>0</v>
      </c>
      <c r="AE1469" s="36">
        <v>0</v>
      </c>
      <c r="AF1469" s="36">
        <v>0</v>
      </c>
    </row>
    <row r="1471" spans="1:32">
      <c r="A1471" s="34" t="s">
        <v>1657</v>
      </c>
      <c r="B1471" s="34" t="s">
        <v>1658</v>
      </c>
      <c r="D1471" s="34" t="s">
        <v>1659</v>
      </c>
      <c r="E1471" s="34" t="s">
        <v>1938</v>
      </c>
      <c r="F1471" s="34" t="s">
        <v>1789</v>
      </c>
      <c r="G1471" s="36">
        <v>0</v>
      </c>
      <c r="H1471" s="37">
        <v>1</v>
      </c>
      <c r="I1471" s="36">
        <v>0</v>
      </c>
      <c r="J1471" s="37">
        <v>1</v>
      </c>
      <c r="K1471" s="37">
        <v>1</v>
      </c>
      <c r="L1471" s="37">
        <v>1</v>
      </c>
      <c r="M1471" s="36">
        <v>0</v>
      </c>
      <c r="N1471" s="36">
        <v>0</v>
      </c>
      <c r="O1471" s="36">
        <v>0</v>
      </c>
      <c r="P1471" s="36">
        <v>0</v>
      </c>
      <c r="Q1471" s="36">
        <v>0</v>
      </c>
      <c r="R1471" s="37">
        <v>1</v>
      </c>
      <c r="S1471" s="37">
        <v>1</v>
      </c>
      <c r="T1471" s="36">
        <v>0</v>
      </c>
      <c r="U1471" s="36">
        <v>0</v>
      </c>
      <c r="V1471" s="36">
        <v>0</v>
      </c>
      <c r="W1471" s="36">
        <v>0</v>
      </c>
      <c r="X1471" s="36">
        <v>0</v>
      </c>
      <c r="Y1471" s="36">
        <v>0</v>
      </c>
      <c r="Z1471" s="36">
        <v>0</v>
      </c>
      <c r="AA1471" s="36">
        <v>0</v>
      </c>
      <c r="AB1471" s="36">
        <v>0</v>
      </c>
      <c r="AC1471" s="36">
        <v>0</v>
      </c>
      <c r="AD1471" s="36">
        <v>0</v>
      </c>
      <c r="AE1471" s="36">
        <v>0</v>
      </c>
      <c r="AF1471" s="36">
        <v>0</v>
      </c>
    </row>
    <row r="1472" spans="1:32">
      <c r="A1472" s="34" t="s">
        <v>1657</v>
      </c>
      <c r="B1472" s="34" t="s">
        <v>1658</v>
      </c>
      <c r="D1472" s="34" t="s">
        <v>1660</v>
      </c>
      <c r="E1472" s="34" t="s">
        <v>1968</v>
      </c>
      <c r="F1472" s="34" t="s">
        <v>1789</v>
      </c>
      <c r="G1472" s="36">
        <v>0</v>
      </c>
      <c r="H1472" s="36">
        <v>0</v>
      </c>
      <c r="I1472" s="36">
        <v>0</v>
      </c>
      <c r="J1472" s="36">
        <v>0</v>
      </c>
      <c r="K1472" s="37">
        <v>1</v>
      </c>
      <c r="L1472" s="36">
        <v>0</v>
      </c>
      <c r="M1472" s="36">
        <v>0</v>
      </c>
      <c r="N1472" s="36">
        <v>0</v>
      </c>
      <c r="O1472" s="36">
        <v>0</v>
      </c>
      <c r="P1472" s="36">
        <v>0</v>
      </c>
      <c r="Q1472" s="36">
        <v>0</v>
      </c>
      <c r="R1472" s="36">
        <v>0</v>
      </c>
      <c r="S1472" s="36">
        <v>0</v>
      </c>
      <c r="T1472" s="36">
        <v>0</v>
      </c>
      <c r="U1472" s="36">
        <v>0</v>
      </c>
      <c r="V1472" s="36">
        <v>0</v>
      </c>
      <c r="W1472" s="36">
        <v>0</v>
      </c>
      <c r="X1472" s="36">
        <v>0</v>
      </c>
      <c r="Y1472" s="36">
        <v>0</v>
      </c>
      <c r="Z1472" s="36">
        <v>0</v>
      </c>
      <c r="AA1472" s="36">
        <v>0</v>
      </c>
      <c r="AB1472" s="36">
        <v>0</v>
      </c>
      <c r="AC1472" s="37">
        <v>1</v>
      </c>
      <c r="AD1472" s="37">
        <v>1</v>
      </c>
      <c r="AE1472" s="37">
        <v>1</v>
      </c>
      <c r="AF1472" s="36">
        <v>0</v>
      </c>
    </row>
    <row r="1473" spans="1:33">
      <c r="A1473" s="34" t="s">
        <v>1657</v>
      </c>
      <c r="B1473" s="34" t="s">
        <v>1658</v>
      </c>
      <c r="D1473" s="34" t="s">
        <v>1661</v>
      </c>
      <c r="E1473" s="34" t="s">
        <v>1968</v>
      </c>
      <c r="F1473" s="34" t="s">
        <v>1789</v>
      </c>
      <c r="G1473" s="36">
        <v>0</v>
      </c>
      <c r="H1473" s="36">
        <v>0</v>
      </c>
      <c r="I1473" s="36">
        <v>0</v>
      </c>
      <c r="J1473" s="36">
        <v>0</v>
      </c>
      <c r="K1473" s="37">
        <v>1</v>
      </c>
      <c r="L1473" s="37">
        <v>1</v>
      </c>
      <c r="M1473" s="36">
        <v>0</v>
      </c>
      <c r="N1473" s="36">
        <v>0</v>
      </c>
      <c r="O1473" s="37">
        <v>1</v>
      </c>
      <c r="P1473" s="36">
        <v>0</v>
      </c>
      <c r="Q1473" s="36">
        <v>0</v>
      </c>
      <c r="R1473" s="36">
        <v>0</v>
      </c>
      <c r="S1473" s="36">
        <v>0</v>
      </c>
      <c r="T1473" s="36">
        <v>0</v>
      </c>
      <c r="U1473" s="36">
        <v>0</v>
      </c>
      <c r="V1473" s="36">
        <v>0</v>
      </c>
      <c r="W1473" s="36">
        <v>0</v>
      </c>
      <c r="X1473" s="36">
        <v>0</v>
      </c>
      <c r="Y1473" s="36">
        <v>0</v>
      </c>
      <c r="Z1473" s="36">
        <v>0</v>
      </c>
      <c r="AA1473" s="36">
        <v>0</v>
      </c>
      <c r="AB1473" s="36">
        <v>0</v>
      </c>
      <c r="AC1473" s="36">
        <v>0</v>
      </c>
      <c r="AD1473" s="36">
        <v>0</v>
      </c>
      <c r="AE1473" s="36">
        <v>0</v>
      </c>
      <c r="AF1473" s="36">
        <v>0</v>
      </c>
    </row>
    <row r="1474" spans="1:33">
      <c r="A1474" s="34" t="s">
        <v>1657</v>
      </c>
      <c r="B1474" s="34" t="s">
        <v>1658</v>
      </c>
      <c r="D1474" s="34" t="s">
        <v>1662</v>
      </c>
      <c r="E1474" s="34" t="s">
        <v>1932</v>
      </c>
      <c r="F1474" s="34" t="s">
        <v>1789</v>
      </c>
      <c r="G1474" s="36">
        <v>0</v>
      </c>
      <c r="H1474" s="36">
        <v>0</v>
      </c>
      <c r="I1474" s="36">
        <v>0</v>
      </c>
      <c r="J1474" s="36">
        <v>0</v>
      </c>
      <c r="K1474" s="36">
        <v>0</v>
      </c>
      <c r="L1474" s="36">
        <v>0</v>
      </c>
      <c r="M1474" s="36">
        <v>0</v>
      </c>
      <c r="N1474" s="54">
        <v>1</v>
      </c>
      <c r="O1474" s="54">
        <v>1</v>
      </c>
      <c r="P1474" s="36">
        <v>0</v>
      </c>
      <c r="Q1474" s="36">
        <v>0</v>
      </c>
      <c r="R1474" s="36">
        <v>0</v>
      </c>
      <c r="S1474" s="36">
        <v>0</v>
      </c>
      <c r="T1474" s="36">
        <v>0</v>
      </c>
      <c r="U1474" s="36">
        <v>0</v>
      </c>
      <c r="V1474" s="36">
        <v>0</v>
      </c>
      <c r="W1474" s="54">
        <v>1</v>
      </c>
      <c r="X1474" s="36">
        <v>0</v>
      </c>
      <c r="Y1474" s="36">
        <v>0</v>
      </c>
      <c r="Z1474" s="36">
        <v>0</v>
      </c>
      <c r="AA1474" s="36">
        <v>0</v>
      </c>
      <c r="AB1474" s="36">
        <v>0</v>
      </c>
      <c r="AC1474" s="36">
        <v>0</v>
      </c>
      <c r="AD1474" s="54">
        <v>1</v>
      </c>
      <c r="AE1474" s="36">
        <v>0</v>
      </c>
      <c r="AF1474" s="54">
        <v>1</v>
      </c>
      <c r="AG1474" s="43" t="s">
        <v>1832</v>
      </c>
    </row>
    <row r="1475" spans="1:33">
      <c r="A1475" s="34" t="s">
        <v>1657</v>
      </c>
      <c r="B1475" s="34" t="s">
        <v>1658</v>
      </c>
      <c r="D1475" s="34" t="s">
        <v>1663</v>
      </c>
      <c r="E1475" s="34" t="s">
        <v>2071</v>
      </c>
      <c r="F1475" s="34" t="s">
        <v>1789</v>
      </c>
      <c r="G1475" s="36">
        <v>0</v>
      </c>
      <c r="H1475" s="36">
        <v>0</v>
      </c>
      <c r="I1475" s="36">
        <v>0</v>
      </c>
      <c r="J1475" s="36">
        <v>0</v>
      </c>
      <c r="K1475" s="36">
        <v>0</v>
      </c>
      <c r="L1475" s="36">
        <v>0</v>
      </c>
      <c r="M1475" s="36">
        <v>0</v>
      </c>
      <c r="N1475" s="36">
        <v>0</v>
      </c>
      <c r="O1475" s="36">
        <v>0</v>
      </c>
      <c r="P1475" s="36">
        <v>0</v>
      </c>
      <c r="Q1475" s="36">
        <v>0</v>
      </c>
      <c r="R1475" s="37">
        <v>1</v>
      </c>
      <c r="S1475" s="37">
        <v>1</v>
      </c>
      <c r="T1475" s="36">
        <v>0</v>
      </c>
      <c r="U1475" s="37">
        <v>1</v>
      </c>
      <c r="V1475" s="37">
        <v>1</v>
      </c>
      <c r="W1475" s="37">
        <v>1</v>
      </c>
      <c r="X1475" s="36">
        <v>0</v>
      </c>
      <c r="Y1475" s="36">
        <v>0</v>
      </c>
      <c r="Z1475" s="36">
        <v>0</v>
      </c>
      <c r="AA1475" s="36">
        <v>0</v>
      </c>
      <c r="AB1475" s="36">
        <v>0</v>
      </c>
      <c r="AC1475" s="36">
        <v>0</v>
      </c>
      <c r="AD1475" s="36">
        <v>0</v>
      </c>
      <c r="AE1475" s="36">
        <v>0</v>
      </c>
      <c r="AF1475" s="36">
        <v>0</v>
      </c>
    </row>
    <row r="1476" spans="1:33">
      <c r="A1476" s="34" t="s">
        <v>1657</v>
      </c>
      <c r="B1476" s="34" t="s">
        <v>1658</v>
      </c>
      <c r="D1476" s="34" t="s">
        <v>1664</v>
      </c>
      <c r="E1476" s="34" t="s">
        <v>2008</v>
      </c>
      <c r="F1476" s="34" t="s">
        <v>1789</v>
      </c>
      <c r="G1476" s="36">
        <v>0</v>
      </c>
      <c r="H1476" s="36">
        <v>0</v>
      </c>
      <c r="I1476" s="36">
        <v>0</v>
      </c>
      <c r="J1476" s="36">
        <v>0</v>
      </c>
      <c r="K1476" s="36">
        <v>0</v>
      </c>
      <c r="L1476" s="36">
        <v>0</v>
      </c>
      <c r="M1476" s="36">
        <v>0</v>
      </c>
      <c r="N1476" s="36">
        <v>0</v>
      </c>
      <c r="O1476" s="36">
        <v>0</v>
      </c>
      <c r="P1476" s="36">
        <v>0</v>
      </c>
      <c r="Q1476" s="36">
        <v>0</v>
      </c>
      <c r="R1476" s="36">
        <v>0</v>
      </c>
      <c r="S1476" s="36">
        <v>0</v>
      </c>
      <c r="T1476" s="36">
        <v>0</v>
      </c>
      <c r="U1476" s="36">
        <v>0</v>
      </c>
      <c r="V1476" s="36">
        <v>0</v>
      </c>
      <c r="W1476" s="36">
        <v>0</v>
      </c>
      <c r="X1476" s="37">
        <v>1</v>
      </c>
      <c r="Y1476" s="36">
        <v>0</v>
      </c>
      <c r="Z1476" s="36">
        <v>0</v>
      </c>
      <c r="AA1476" s="36">
        <v>0</v>
      </c>
      <c r="AB1476" s="36">
        <v>0</v>
      </c>
      <c r="AC1476" s="36">
        <v>0</v>
      </c>
      <c r="AD1476" s="36">
        <v>0</v>
      </c>
      <c r="AE1476" s="36">
        <v>0</v>
      </c>
      <c r="AF1476" s="36">
        <v>0</v>
      </c>
    </row>
    <row r="1477" spans="1:33">
      <c r="A1477" s="34" t="s">
        <v>1657</v>
      </c>
      <c r="B1477" s="34" t="s">
        <v>1658</v>
      </c>
      <c r="D1477" s="34" t="s">
        <v>1665</v>
      </c>
      <c r="E1477" s="34" t="s">
        <v>1968</v>
      </c>
      <c r="F1477" s="34" t="s">
        <v>1789</v>
      </c>
      <c r="G1477" s="36">
        <v>0</v>
      </c>
      <c r="H1477" s="36">
        <v>0</v>
      </c>
      <c r="I1477" s="36">
        <v>0</v>
      </c>
      <c r="J1477" s="36">
        <v>0</v>
      </c>
      <c r="K1477" s="36">
        <v>0</v>
      </c>
      <c r="L1477" s="36">
        <v>0</v>
      </c>
      <c r="M1477" s="36">
        <v>0</v>
      </c>
      <c r="N1477" s="36">
        <v>0</v>
      </c>
      <c r="O1477" s="36">
        <v>0</v>
      </c>
      <c r="P1477" s="36">
        <v>0</v>
      </c>
      <c r="Q1477" s="36">
        <v>0</v>
      </c>
      <c r="R1477" s="37">
        <v>1</v>
      </c>
      <c r="S1477" s="37">
        <v>1</v>
      </c>
      <c r="T1477" s="36">
        <v>0</v>
      </c>
      <c r="U1477" s="36">
        <v>0</v>
      </c>
      <c r="V1477" s="36">
        <v>0</v>
      </c>
      <c r="W1477" s="36">
        <v>0</v>
      </c>
      <c r="X1477" s="36">
        <v>0</v>
      </c>
      <c r="Y1477" s="36">
        <v>0</v>
      </c>
      <c r="Z1477" s="36">
        <v>0</v>
      </c>
      <c r="AA1477" s="36">
        <v>0</v>
      </c>
      <c r="AB1477" s="36">
        <v>0</v>
      </c>
      <c r="AC1477" s="37">
        <v>1</v>
      </c>
      <c r="AD1477" s="37">
        <v>1</v>
      </c>
      <c r="AE1477" s="36">
        <v>0</v>
      </c>
      <c r="AF1477" s="36">
        <v>0</v>
      </c>
    </row>
    <row r="1478" spans="1:33">
      <c r="A1478" s="34" t="s">
        <v>1657</v>
      </c>
      <c r="B1478" s="34" t="s">
        <v>1658</v>
      </c>
      <c r="D1478" s="34" t="s">
        <v>1666</v>
      </c>
      <c r="E1478" s="34" t="s">
        <v>2070</v>
      </c>
      <c r="F1478" s="34" t="s">
        <v>1789</v>
      </c>
      <c r="G1478" s="36">
        <v>0</v>
      </c>
      <c r="H1478" s="36">
        <v>0</v>
      </c>
      <c r="I1478" s="36">
        <v>0</v>
      </c>
      <c r="J1478" s="36">
        <v>0</v>
      </c>
      <c r="K1478" s="37">
        <v>1</v>
      </c>
      <c r="L1478" s="37">
        <v>1</v>
      </c>
      <c r="M1478" s="36">
        <v>0</v>
      </c>
      <c r="N1478" s="36">
        <v>0</v>
      </c>
      <c r="O1478" s="37">
        <v>1</v>
      </c>
      <c r="P1478" s="37">
        <v>1</v>
      </c>
      <c r="Q1478" s="36">
        <v>0</v>
      </c>
      <c r="R1478" s="36">
        <v>0</v>
      </c>
      <c r="S1478" s="36">
        <v>0</v>
      </c>
      <c r="T1478" s="36">
        <v>0</v>
      </c>
      <c r="U1478" s="36">
        <v>0</v>
      </c>
      <c r="V1478" s="36">
        <v>0</v>
      </c>
      <c r="W1478" s="37">
        <v>1</v>
      </c>
      <c r="X1478" s="36">
        <v>0</v>
      </c>
      <c r="Y1478" s="36">
        <v>0</v>
      </c>
      <c r="Z1478" s="36">
        <v>0</v>
      </c>
      <c r="AA1478" s="37">
        <v>1</v>
      </c>
      <c r="AB1478" s="37">
        <v>1</v>
      </c>
      <c r="AC1478" s="36">
        <v>0</v>
      </c>
      <c r="AD1478" s="36">
        <v>0</v>
      </c>
      <c r="AE1478" s="36">
        <v>0</v>
      </c>
      <c r="AF1478" s="36">
        <v>0</v>
      </c>
    </row>
    <row r="1479" spans="1:33">
      <c r="A1479" s="34" t="s">
        <v>1657</v>
      </c>
      <c r="B1479" s="34" t="s">
        <v>1658</v>
      </c>
      <c r="D1479" s="34" t="s">
        <v>1667</v>
      </c>
      <c r="E1479" s="34" t="s">
        <v>1938</v>
      </c>
      <c r="F1479" s="34" t="s">
        <v>1789</v>
      </c>
      <c r="G1479" s="36">
        <v>0</v>
      </c>
      <c r="H1479" s="36">
        <v>0</v>
      </c>
      <c r="I1479" s="36">
        <v>0</v>
      </c>
      <c r="J1479" s="36">
        <v>0</v>
      </c>
      <c r="K1479" s="37">
        <v>1</v>
      </c>
      <c r="L1479" s="36">
        <v>0</v>
      </c>
      <c r="M1479" s="36">
        <v>0</v>
      </c>
      <c r="N1479" s="36">
        <v>0</v>
      </c>
      <c r="O1479" s="36">
        <v>0</v>
      </c>
      <c r="P1479" s="36">
        <v>0</v>
      </c>
      <c r="Q1479" s="36">
        <v>0</v>
      </c>
      <c r="R1479" s="37">
        <v>1</v>
      </c>
      <c r="S1479" s="37">
        <v>1</v>
      </c>
      <c r="T1479" s="36">
        <v>0</v>
      </c>
      <c r="U1479" s="36">
        <v>0</v>
      </c>
      <c r="V1479" s="36">
        <v>0</v>
      </c>
      <c r="W1479" s="36">
        <v>0</v>
      </c>
      <c r="X1479" s="36">
        <v>0</v>
      </c>
      <c r="Y1479" s="36">
        <v>0</v>
      </c>
      <c r="Z1479" s="36">
        <v>0</v>
      </c>
      <c r="AA1479" s="36">
        <v>0</v>
      </c>
      <c r="AB1479" s="36">
        <v>0</v>
      </c>
      <c r="AC1479" s="36">
        <v>0</v>
      </c>
      <c r="AD1479" s="36">
        <v>0</v>
      </c>
      <c r="AE1479" s="36">
        <v>0</v>
      </c>
      <c r="AF1479" s="36">
        <v>0</v>
      </c>
    </row>
    <row r="1480" spans="1:33">
      <c r="A1480" s="34" t="s">
        <v>1657</v>
      </c>
      <c r="B1480" s="34" t="s">
        <v>1658</v>
      </c>
      <c r="D1480" s="34" t="s">
        <v>1668</v>
      </c>
      <c r="E1480" s="34" t="s">
        <v>1976</v>
      </c>
      <c r="F1480" s="34" t="s">
        <v>1789</v>
      </c>
      <c r="G1480" s="36">
        <v>0</v>
      </c>
      <c r="H1480" s="36">
        <v>0</v>
      </c>
      <c r="I1480" s="36">
        <v>0</v>
      </c>
      <c r="J1480" s="36">
        <v>0</v>
      </c>
      <c r="K1480" s="37">
        <v>1</v>
      </c>
      <c r="L1480" s="37">
        <v>1</v>
      </c>
      <c r="M1480" s="36">
        <v>0</v>
      </c>
      <c r="N1480" s="36">
        <v>0</v>
      </c>
      <c r="O1480" s="37">
        <v>1</v>
      </c>
      <c r="P1480" s="37">
        <v>1</v>
      </c>
      <c r="Q1480" s="36">
        <v>0</v>
      </c>
      <c r="R1480" s="37">
        <v>1</v>
      </c>
      <c r="S1480" s="37">
        <v>1</v>
      </c>
      <c r="T1480" s="37">
        <v>1</v>
      </c>
      <c r="U1480" s="37">
        <v>1</v>
      </c>
      <c r="V1480" s="37">
        <v>1</v>
      </c>
      <c r="W1480" s="36">
        <v>0</v>
      </c>
      <c r="X1480" s="37">
        <v>1</v>
      </c>
      <c r="Y1480" s="37">
        <v>1</v>
      </c>
      <c r="Z1480" s="36">
        <v>0</v>
      </c>
      <c r="AA1480" s="37">
        <v>1</v>
      </c>
      <c r="AB1480" s="37">
        <v>1</v>
      </c>
      <c r="AC1480" s="36">
        <v>0</v>
      </c>
      <c r="AD1480" s="37">
        <v>1</v>
      </c>
      <c r="AE1480" s="36">
        <v>0</v>
      </c>
      <c r="AF1480" s="37">
        <v>1</v>
      </c>
    </row>
    <row r="1481" spans="1:33">
      <c r="A1481" s="34" t="s">
        <v>1657</v>
      </c>
      <c r="B1481" s="34" t="s">
        <v>1658</v>
      </c>
      <c r="D1481" s="34" t="s">
        <v>1669</v>
      </c>
      <c r="E1481" s="34" t="s">
        <v>1938</v>
      </c>
      <c r="F1481" s="34" t="s">
        <v>1789</v>
      </c>
      <c r="G1481" s="36">
        <v>0</v>
      </c>
      <c r="H1481" s="36">
        <v>0</v>
      </c>
      <c r="I1481" s="36">
        <v>0</v>
      </c>
      <c r="J1481" s="36">
        <v>0</v>
      </c>
      <c r="K1481" s="37">
        <v>1</v>
      </c>
      <c r="L1481" s="37">
        <v>1</v>
      </c>
      <c r="M1481" s="36">
        <v>0</v>
      </c>
      <c r="N1481" s="36">
        <v>0</v>
      </c>
      <c r="O1481" s="36">
        <v>0</v>
      </c>
      <c r="P1481" s="36">
        <v>0</v>
      </c>
      <c r="Q1481" s="36">
        <v>0</v>
      </c>
      <c r="R1481" s="37">
        <v>1</v>
      </c>
      <c r="S1481" s="37">
        <v>1</v>
      </c>
      <c r="T1481" s="36">
        <v>0</v>
      </c>
      <c r="U1481" s="36">
        <v>0</v>
      </c>
      <c r="V1481" s="36">
        <v>0</v>
      </c>
      <c r="W1481" s="36">
        <v>0</v>
      </c>
      <c r="X1481" s="36">
        <v>0</v>
      </c>
      <c r="Y1481" s="36">
        <v>0</v>
      </c>
      <c r="Z1481" s="36">
        <v>0</v>
      </c>
      <c r="AA1481" s="36">
        <v>0</v>
      </c>
      <c r="AB1481" s="36">
        <v>0</v>
      </c>
      <c r="AC1481" s="36">
        <v>0</v>
      </c>
      <c r="AD1481" s="36">
        <v>0</v>
      </c>
      <c r="AE1481" s="36">
        <v>0</v>
      </c>
      <c r="AF1481" s="36">
        <v>0</v>
      </c>
    </row>
    <row r="1482" spans="1:33">
      <c r="A1482" s="34" t="s">
        <v>1657</v>
      </c>
      <c r="B1482" s="34" t="s">
        <v>1658</v>
      </c>
      <c r="D1482" s="34" t="s">
        <v>1670</v>
      </c>
      <c r="E1482" s="34" t="s">
        <v>1968</v>
      </c>
      <c r="F1482" s="34" t="s">
        <v>1789</v>
      </c>
      <c r="G1482" s="36">
        <v>0</v>
      </c>
      <c r="H1482" s="36">
        <v>0</v>
      </c>
      <c r="I1482" s="36">
        <v>0</v>
      </c>
      <c r="J1482" s="36">
        <v>0</v>
      </c>
      <c r="K1482" s="37">
        <v>1</v>
      </c>
      <c r="L1482" s="37">
        <v>1</v>
      </c>
      <c r="M1482" s="36">
        <v>0</v>
      </c>
      <c r="N1482" s="37">
        <v>1</v>
      </c>
      <c r="O1482" s="37">
        <v>1</v>
      </c>
      <c r="P1482" s="36">
        <v>0</v>
      </c>
      <c r="Q1482" s="36">
        <v>0</v>
      </c>
      <c r="R1482" s="36">
        <v>0</v>
      </c>
      <c r="S1482" s="36">
        <v>0</v>
      </c>
      <c r="T1482" s="36">
        <v>0</v>
      </c>
      <c r="U1482" s="36">
        <v>0</v>
      </c>
      <c r="V1482" s="36">
        <v>0</v>
      </c>
      <c r="W1482" s="36">
        <v>0</v>
      </c>
      <c r="X1482" s="36">
        <v>0</v>
      </c>
      <c r="Y1482" s="36">
        <v>0</v>
      </c>
      <c r="Z1482" s="36">
        <v>0</v>
      </c>
      <c r="AA1482" s="36">
        <v>0</v>
      </c>
      <c r="AB1482" s="36">
        <v>0</v>
      </c>
      <c r="AC1482" s="36">
        <v>0</v>
      </c>
      <c r="AD1482" s="36">
        <v>0</v>
      </c>
      <c r="AE1482" s="36">
        <v>0</v>
      </c>
      <c r="AF1482" s="36">
        <v>0</v>
      </c>
    </row>
    <row r="1483" spans="1:33">
      <c r="A1483" s="34" t="s">
        <v>1657</v>
      </c>
      <c r="B1483" s="34" t="s">
        <v>1658</v>
      </c>
      <c r="D1483" s="34" t="s">
        <v>1671</v>
      </c>
      <c r="E1483" s="34" t="s">
        <v>2070</v>
      </c>
      <c r="F1483" s="34" t="s">
        <v>1789</v>
      </c>
      <c r="G1483" s="36">
        <v>0</v>
      </c>
      <c r="H1483" s="36">
        <v>0</v>
      </c>
      <c r="I1483" s="36">
        <v>0</v>
      </c>
      <c r="J1483" s="36">
        <v>0</v>
      </c>
      <c r="K1483" s="37">
        <v>1</v>
      </c>
      <c r="L1483" s="37">
        <v>1</v>
      </c>
      <c r="M1483" s="36">
        <v>0</v>
      </c>
      <c r="N1483" s="36">
        <v>0</v>
      </c>
      <c r="O1483" s="37">
        <v>1</v>
      </c>
      <c r="P1483" s="37">
        <v>1</v>
      </c>
      <c r="Q1483" s="36">
        <v>0</v>
      </c>
      <c r="R1483" s="37">
        <v>1</v>
      </c>
      <c r="S1483" s="37">
        <v>1</v>
      </c>
      <c r="T1483" s="36">
        <v>0</v>
      </c>
      <c r="U1483" s="36">
        <v>0</v>
      </c>
      <c r="V1483" s="36">
        <v>0</v>
      </c>
      <c r="W1483" s="36">
        <v>0</v>
      </c>
      <c r="X1483" s="36">
        <v>0</v>
      </c>
      <c r="Y1483" s="36">
        <v>0</v>
      </c>
      <c r="Z1483" s="36">
        <v>0</v>
      </c>
      <c r="AA1483" s="36">
        <v>0</v>
      </c>
      <c r="AB1483" s="36">
        <v>0</v>
      </c>
      <c r="AC1483" s="36">
        <v>0</v>
      </c>
      <c r="AD1483" s="36">
        <v>0</v>
      </c>
      <c r="AE1483" s="36">
        <v>0</v>
      </c>
      <c r="AF1483" s="36">
        <v>0</v>
      </c>
    </row>
    <row r="1484" spans="1:33">
      <c r="A1484" s="34" t="s">
        <v>1657</v>
      </c>
      <c r="B1484" s="34" t="s">
        <v>1658</v>
      </c>
      <c r="D1484" s="34" t="s">
        <v>1672</v>
      </c>
      <c r="E1484" s="34" t="s">
        <v>1942</v>
      </c>
      <c r="F1484" s="34" t="s">
        <v>1789</v>
      </c>
      <c r="G1484" s="36">
        <v>0</v>
      </c>
      <c r="H1484" s="36">
        <v>0</v>
      </c>
      <c r="I1484" s="36">
        <v>0</v>
      </c>
      <c r="J1484" s="36">
        <v>0</v>
      </c>
      <c r="K1484" s="37">
        <v>1</v>
      </c>
      <c r="L1484" s="36">
        <v>0</v>
      </c>
      <c r="M1484" s="36">
        <v>0</v>
      </c>
      <c r="N1484" s="36">
        <v>0</v>
      </c>
      <c r="O1484" s="36">
        <v>0</v>
      </c>
      <c r="P1484" s="37">
        <v>1</v>
      </c>
      <c r="Q1484" s="36">
        <v>0</v>
      </c>
      <c r="R1484" s="37">
        <v>1</v>
      </c>
      <c r="S1484" s="37">
        <v>1</v>
      </c>
      <c r="T1484" s="37">
        <v>1</v>
      </c>
      <c r="U1484" s="37">
        <v>1</v>
      </c>
      <c r="V1484" s="37">
        <v>1</v>
      </c>
      <c r="W1484" s="36">
        <v>0</v>
      </c>
      <c r="X1484" s="36">
        <v>0</v>
      </c>
      <c r="Y1484" s="36">
        <v>0</v>
      </c>
      <c r="Z1484" s="36">
        <v>0</v>
      </c>
      <c r="AA1484" s="36">
        <v>0</v>
      </c>
      <c r="AB1484" s="36">
        <v>0</v>
      </c>
      <c r="AC1484" s="36">
        <v>0</v>
      </c>
      <c r="AD1484" s="36">
        <v>0</v>
      </c>
      <c r="AE1484" s="36">
        <v>0</v>
      </c>
      <c r="AF1484" s="36">
        <v>0</v>
      </c>
    </row>
    <row r="1485" spans="1:33">
      <c r="A1485" s="34" t="s">
        <v>1657</v>
      </c>
      <c r="B1485" s="34" t="s">
        <v>1658</v>
      </c>
      <c r="D1485" s="34" t="s">
        <v>1673</v>
      </c>
      <c r="E1485" s="34" t="s">
        <v>1968</v>
      </c>
      <c r="F1485" s="34" t="s">
        <v>1789</v>
      </c>
      <c r="G1485" s="36">
        <v>0</v>
      </c>
      <c r="H1485" s="36">
        <v>0</v>
      </c>
      <c r="I1485" s="36">
        <v>0</v>
      </c>
      <c r="J1485" s="36">
        <v>0</v>
      </c>
      <c r="K1485" s="36">
        <v>0</v>
      </c>
      <c r="L1485" s="37">
        <v>1</v>
      </c>
      <c r="M1485" s="36">
        <v>0</v>
      </c>
      <c r="N1485" s="36">
        <v>0</v>
      </c>
      <c r="O1485" s="37">
        <v>1</v>
      </c>
      <c r="P1485" s="37">
        <v>1</v>
      </c>
      <c r="Q1485" s="36">
        <v>0</v>
      </c>
      <c r="R1485" s="36">
        <v>0</v>
      </c>
      <c r="S1485" s="36">
        <v>0</v>
      </c>
      <c r="T1485" s="36">
        <v>0</v>
      </c>
      <c r="U1485" s="36">
        <v>0</v>
      </c>
      <c r="V1485" s="36">
        <v>0</v>
      </c>
      <c r="W1485" s="36">
        <v>0</v>
      </c>
      <c r="X1485" s="36">
        <v>0</v>
      </c>
      <c r="Y1485" s="37">
        <v>1</v>
      </c>
      <c r="Z1485" s="36">
        <v>0</v>
      </c>
      <c r="AA1485" s="36">
        <v>0</v>
      </c>
      <c r="AB1485" s="37">
        <v>1</v>
      </c>
      <c r="AC1485" s="36">
        <v>0</v>
      </c>
      <c r="AD1485" s="36">
        <v>0</v>
      </c>
      <c r="AE1485" s="36">
        <v>0</v>
      </c>
      <c r="AF1485" s="36">
        <v>0</v>
      </c>
    </row>
    <row r="1486" spans="1:33">
      <c r="A1486" s="34" t="s">
        <v>1657</v>
      </c>
      <c r="B1486" s="34" t="s">
        <v>1658</v>
      </c>
      <c r="D1486" s="34" t="s">
        <v>1674</v>
      </c>
      <c r="E1486" s="34" t="s">
        <v>1938</v>
      </c>
      <c r="F1486" s="34" t="s">
        <v>1789</v>
      </c>
      <c r="G1486" s="36">
        <v>0</v>
      </c>
      <c r="H1486" s="36">
        <v>0</v>
      </c>
      <c r="I1486" s="36">
        <v>0</v>
      </c>
      <c r="J1486" s="37">
        <v>1</v>
      </c>
      <c r="K1486" s="37">
        <v>1</v>
      </c>
      <c r="L1486" s="37">
        <v>1</v>
      </c>
      <c r="M1486" s="36">
        <v>0</v>
      </c>
      <c r="N1486" s="36">
        <v>0</v>
      </c>
      <c r="O1486" s="36">
        <v>0</v>
      </c>
      <c r="P1486" s="36">
        <v>0</v>
      </c>
      <c r="Q1486" s="36">
        <v>0</v>
      </c>
      <c r="R1486" s="37">
        <v>1</v>
      </c>
      <c r="S1486" s="37">
        <v>1</v>
      </c>
      <c r="T1486" s="36">
        <v>0</v>
      </c>
      <c r="U1486" s="36">
        <v>0</v>
      </c>
      <c r="V1486" s="36">
        <v>0</v>
      </c>
      <c r="W1486" s="36">
        <v>0</v>
      </c>
      <c r="X1486" s="36">
        <v>0</v>
      </c>
      <c r="Y1486" s="36">
        <v>0</v>
      </c>
      <c r="Z1486" s="36">
        <v>0</v>
      </c>
      <c r="AA1486" s="36">
        <v>0</v>
      </c>
      <c r="AB1486" s="36">
        <v>0</v>
      </c>
      <c r="AC1486" s="36">
        <v>0</v>
      </c>
      <c r="AD1486" s="36">
        <v>0</v>
      </c>
      <c r="AE1486" s="36">
        <v>0</v>
      </c>
      <c r="AF1486" s="36">
        <v>0</v>
      </c>
    </row>
    <row r="1487" spans="1:33">
      <c r="A1487" s="34" t="s">
        <v>1657</v>
      </c>
      <c r="B1487" s="34" t="s">
        <v>1658</v>
      </c>
      <c r="D1487" s="34" t="s">
        <v>1675</v>
      </c>
      <c r="E1487" s="34" t="s">
        <v>1968</v>
      </c>
      <c r="F1487" s="34" t="s">
        <v>1789</v>
      </c>
      <c r="G1487" s="36">
        <v>0</v>
      </c>
      <c r="H1487" s="36">
        <v>0</v>
      </c>
      <c r="I1487" s="36">
        <v>0</v>
      </c>
      <c r="J1487" s="36">
        <v>0</v>
      </c>
      <c r="K1487" s="36">
        <v>0</v>
      </c>
      <c r="L1487" s="36">
        <v>0</v>
      </c>
      <c r="M1487" s="36">
        <v>0</v>
      </c>
      <c r="N1487" s="36">
        <v>0</v>
      </c>
      <c r="O1487" s="36">
        <v>0</v>
      </c>
      <c r="P1487" s="36">
        <v>0</v>
      </c>
      <c r="Q1487" s="36">
        <v>0</v>
      </c>
      <c r="R1487" s="36">
        <v>0</v>
      </c>
      <c r="S1487" s="36">
        <v>0</v>
      </c>
      <c r="T1487" s="36">
        <v>0</v>
      </c>
      <c r="U1487" s="36">
        <v>0</v>
      </c>
      <c r="V1487" s="36">
        <v>0</v>
      </c>
      <c r="W1487" s="36">
        <v>0</v>
      </c>
      <c r="X1487" s="36">
        <v>0</v>
      </c>
      <c r="Y1487" s="37">
        <v>1</v>
      </c>
      <c r="Z1487" s="36">
        <v>0</v>
      </c>
      <c r="AA1487" s="36">
        <v>0</v>
      </c>
      <c r="AB1487" s="36">
        <v>0</v>
      </c>
      <c r="AC1487" s="36">
        <v>0</v>
      </c>
      <c r="AD1487" s="36">
        <v>0</v>
      </c>
      <c r="AE1487" s="36">
        <v>0</v>
      </c>
      <c r="AF1487" s="36">
        <v>0</v>
      </c>
    </row>
    <row r="1488" spans="1:33">
      <c r="A1488" s="34" t="s">
        <v>1657</v>
      </c>
      <c r="B1488" s="34" t="s">
        <v>1658</v>
      </c>
      <c r="D1488" s="34" t="s">
        <v>1676</v>
      </c>
      <c r="E1488" s="34" t="s">
        <v>1938</v>
      </c>
      <c r="F1488" s="34" t="s">
        <v>1789</v>
      </c>
      <c r="G1488" s="36">
        <v>0</v>
      </c>
      <c r="H1488" s="36">
        <v>0</v>
      </c>
      <c r="I1488" s="36">
        <v>0</v>
      </c>
      <c r="J1488" s="36">
        <v>0</v>
      </c>
      <c r="K1488" s="37">
        <v>1</v>
      </c>
      <c r="L1488" s="37">
        <v>1</v>
      </c>
      <c r="M1488" s="36">
        <v>0</v>
      </c>
      <c r="N1488" s="36">
        <v>0</v>
      </c>
      <c r="O1488" s="36">
        <v>0</v>
      </c>
      <c r="P1488" s="36">
        <v>0</v>
      </c>
      <c r="Q1488" s="36">
        <v>0</v>
      </c>
      <c r="R1488" s="37">
        <v>1</v>
      </c>
      <c r="S1488" s="37">
        <v>1</v>
      </c>
      <c r="T1488" s="36">
        <v>0</v>
      </c>
      <c r="U1488" s="36">
        <v>0</v>
      </c>
      <c r="V1488" s="36">
        <v>0</v>
      </c>
      <c r="W1488" s="36">
        <v>0</v>
      </c>
      <c r="X1488" s="36">
        <v>0</v>
      </c>
      <c r="Y1488" s="36">
        <v>0</v>
      </c>
      <c r="Z1488" s="36">
        <v>0</v>
      </c>
      <c r="AA1488" s="36">
        <v>0</v>
      </c>
      <c r="AB1488" s="36">
        <v>0</v>
      </c>
      <c r="AC1488" s="36">
        <v>0</v>
      </c>
      <c r="AD1488" s="36">
        <v>0</v>
      </c>
      <c r="AE1488" s="36">
        <v>0</v>
      </c>
      <c r="AF1488" s="36">
        <v>0</v>
      </c>
    </row>
    <row r="1489" spans="1:32">
      <c r="A1489" s="34" t="s">
        <v>1657</v>
      </c>
      <c r="B1489" s="34" t="s">
        <v>1658</v>
      </c>
      <c r="D1489" s="34" t="s">
        <v>1677</v>
      </c>
      <c r="E1489" s="34" t="s">
        <v>1938</v>
      </c>
      <c r="F1489" s="34" t="s">
        <v>1789</v>
      </c>
      <c r="G1489" s="36">
        <v>0</v>
      </c>
      <c r="H1489" s="36">
        <v>0</v>
      </c>
      <c r="I1489" s="36">
        <v>0</v>
      </c>
      <c r="J1489" s="36">
        <v>0</v>
      </c>
      <c r="K1489" s="36">
        <v>0</v>
      </c>
      <c r="L1489" s="36">
        <v>0</v>
      </c>
      <c r="M1489" s="36">
        <v>0</v>
      </c>
      <c r="N1489" s="36">
        <v>0</v>
      </c>
      <c r="O1489" s="36">
        <v>0</v>
      </c>
      <c r="P1489" s="36">
        <v>0</v>
      </c>
      <c r="Q1489" s="36">
        <v>0</v>
      </c>
      <c r="R1489" s="36">
        <v>0</v>
      </c>
      <c r="S1489" s="37">
        <v>1</v>
      </c>
      <c r="T1489" s="36">
        <v>0</v>
      </c>
      <c r="U1489" s="37">
        <v>1</v>
      </c>
      <c r="V1489" s="37">
        <v>1</v>
      </c>
      <c r="W1489" s="37">
        <v>1</v>
      </c>
      <c r="X1489" s="36">
        <v>0</v>
      </c>
      <c r="Y1489" s="36">
        <v>0</v>
      </c>
      <c r="Z1489" s="36">
        <v>0</v>
      </c>
      <c r="AA1489" s="36">
        <v>0</v>
      </c>
      <c r="AB1489" s="36">
        <v>0</v>
      </c>
      <c r="AC1489" s="36">
        <v>0</v>
      </c>
      <c r="AD1489" s="36">
        <v>0</v>
      </c>
      <c r="AE1489" s="36">
        <v>0</v>
      </c>
      <c r="AF1489" s="36">
        <v>0</v>
      </c>
    </row>
    <row r="1490" spans="1:32">
      <c r="A1490" s="34" t="s">
        <v>1657</v>
      </c>
      <c r="B1490" s="34" t="s">
        <v>1658</v>
      </c>
      <c r="D1490" s="34" t="s">
        <v>1678</v>
      </c>
      <c r="E1490" s="34" t="s">
        <v>1999</v>
      </c>
      <c r="F1490" s="34" t="s">
        <v>1789</v>
      </c>
      <c r="G1490" s="36">
        <v>0</v>
      </c>
      <c r="H1490" s="36">
        <v>0</v>
      </c>
      <c r="I1490" s="36">
        <v>0</v>
      </c>
      <c r="J1490" s="36">
        <v>0</v>
      </c>
      <c r="K1490" s="37">
        <v>1</v>
      </c>
      <c r="L1490" s="37">
        <v>1</v>
      </c>
      <c r="M1490" s="36">
        <v>0</v>
      </c>
      <c r="N1490" s="36">
        <v>0</v>
      </c>
      <c r="O1490" s="37">
        <v>1</v>
      </c>
      <c r="P1490" s="36">
        <v>0</v>
      </c>
      <c r="Q1490" s="36">
        <v>0</v>
      </c>
      <c r="R1490" s="36">
        <v>0</v>
      </c>
      <c r="S1490" s="36">
        <v>0</v>
      </c>
      <c r="T1490" s="36">
        <v>0</v>
      </c>
      <c r="U1490" s="36">
        <v>0</v>
      </c>
      <c r="V1490" s="36">
        <v>0</v>
      </c>
      <c r="W1490" s="36">
        <v>0</v>
      </c>
      <c r="X1490" s="36">
        <v>0</v>
      </c>
      <c r="Y1490" s="36">
        <v>0</v>
      </c>
      <c r="Z1490" s="36">
        <v>0</v>
      </c>
      <c r="AA1490" s="36">
        <v>0</v>
      </c>
      <c r="AB1490" s="36">
        <v>0</v>
      </c>
      <c r="AC1490" s="36">
        <v>0</v>
      </c>
      <c r="AD1490" s="36">
        <v>0</v>
      </c>
      <c r="AE1490" s="36">
        <v>0</v>
      </c>
      <c r="AF1490" s="36">
        <v>0</v>
      </c>
    </row>
    <row r="1491" spans="1:32">
      <c r="A1491" s="34" t="s">
        <v>1657</v>
      </c>
      <c r="B1491" s="34" t="s">
        <v>1658</v>
      </c>
      <c r="D1491" s="34" t="s">
        <v>1679</v>
      </c>
      <c r="E1491" s="34" t="s">
        <v>1968</v>
      </c>
      <c r="F1491" s="34" t="s">
        <v>1789</v>
      </c>
      <c r="G1491" s="36">
        <v>0</v>
      </c>
      <c r="H1491" s="36">
        <v>0</v>
      </c>
      <c r="I1491" s="36">
        <v>0</v>
      </c>
      <c r="J1491" s="36">
        <v>0</v>
      </c>
      <c r="K1491" s="37">
        <v>1</v>
      </c>
      <c r="L1491" s="36">
        <v>0</v>
      </c>
      <c r="M1491" s="36">
        <v>0</v>
      </c>
      <c r="N1491" s="37">
        <v>1</v>
      </c>
      <c r="O1491" s="37">
        <v>1</v>
      </c>
      <c r="P1491" s="37">
        <v>1</v>
      </c>
      <c r="Q1491" s="36">
        <v>0</v>
      </c>
      <c r="R1491" s="36">
        <v>0</v>
      </c>
      <c r="S1491" s="36">
        <v>0</v>
      </c>
      <c r="T1491" s="36">
        <v>0</v>
      </c>
      <c r="U1491" s="36">
        <v>0</v>
      </c>
      <c r="V1491" s="36">
        <v>0</v>
      </c>
      <c r="W1491" s="36">
        <v>0</v>
      </c>
      <c r="X1491" s="36">
        <v>0</v>
      </c>
      <c r="Y1491" s="36">
        <v>0</v>
      </c>
      <c r="Z1491" s="36">
        <v>0</v>
      </c>
      <c r="AA1491" s="36">
        <v>0</v>
      </c>
      <c r="AB1491" s="36">
        <v>0</v>
      </c>
      <c r="AC1491" s="36">
        <v>0</v>
      </c>
      <c r="AD1491" s="36">
        <v>0</v>
      </c>
      <c r="AE1491" s="36">
        <v>0</v>
      </c>
      <c r="AF1491" s="36">
        <v>0</v>
      </c>
    </row>
    <row r="1492" spans="1:32">
      <c r="A1492" s="34" t="s">
        <v>1657</v>
      </c>
      <c r="B1492" s="34" t="s">
        <v>1658</v>
      </c>
      <c r="D1492" s="34" t="s">
        <v>1680</v>
      </c>
      <c r="E1492" s="34" t="s">
        <v>1938</v>
      </c>
      <c r="F1492" s="34" t="s">
        <v>1789</v>
      </c>
      <c r="G1492" s="36">
        <v>0</v>
      </c>
      <c r="H1492" s="36">
        <v>0</v>
      </c>
      <c r="I1492" s="36">
        <v>0</v>
      </c>
      <c r="J1492" s="36">
        <v>0</v>
      </c>
      <c r="K1492" s="37">
        <v>1</v>
      </c>
      <c r="L1492" s="36">
        <v>0</v>
      </c>
      <c r="M1492" s="36">
        <v>0</v>
      </c>
      <c r="N1492" s="36">
        <v>0</v>
      </c>
      <c r="O1492" s="36">
        <v>0</v>
      </c>
      <c r="P1492" s="36">
        <v>0</v>
      </c>
      <c r="Q1492" s="36">
        <v>0</v>
      </c>
      <c r="R1492" s="37">
        <v>1</v>
      </c>
      <c r="S1492" s="37">
        <v>1</v>
      </c>
      <c r="T1492" s="37">
        <v>1</v>
      </c>
      <c r="U1492" s="37">
        <v>1</v>
      </c>
      <c r="V1492" s="36">
        <v>0</v>
      </c>
      <c r="W1492" s="36">
        <v>0</v>
      </c>
      <c r="X1492" s="36">
        <v>0</v>
      </c>
      <c r="Y1492" s="36">
        <v>0</v>
      </c>
      <c r="Z1492" s="36">
        <v>0</v>
      </c>
      <c r="AA1492" s="36">
        <v>0</v>
      </c>
      <c r="AB1492" s="36">
        <v>0</v>
      </c>
      <c r="AC1492" s="36">
        <v>0</v>
      </c>
      <c r="AD1492" s="36">
        <v>0</v>
      </c>
      <c r="AE1492" s="36">
        <v>0</v>
      </c>
      <c r="AF1492" s="36">
        <v>0</v>
      </c>
    </row>
    <row r="1493" spans="1:32">
      <c r="A1493" s="34" t="s">
        <v>1657</v>
      </c>
      <c r="B1493" s="34" t="s">
        <v>1658</v>
      </c>
      <c r="D1493" s="34" t="s">
        <v>1681</v>
      </c>
      <c r="E1493" s="34" t="s">
        <v>1682</v>
      </c>
      <c r="F1493" s="34" t="s">
        <v>1789</v>
      </c>
      <c r="G1493" s="36">
        <v>0</v>
      </c>
      <c r="H1493" s="36">
        <v>0</v>
      </c>
      <c r="I1493" s="36">
        <v>0</v>
      </c>
      <c r="J1493" s="36">
        <v>0</v>
      </c>
      <c r="K1493" s="37">
        <v>1</v>
      </c>
      <c r="L1493" s="37">
        <v>1</v>
      </c>
      <c r="M1493" s="36">
        <v>0</v>
      </c>
      <c r="N1493" s="36">
        <v>0</v>
      </c>
      <c r="O1493" s="36">
        <v>0</v>
      </c>
      <c r="P1493" s="36">
        <v>0</v>
      </c>
      <c r="Q1493" s="36">
        <v>0</v>
      </c>
      <c r="R1493" s="36">
        <v>0</v>
      </c>
      <c r="S1493" s="36">
        <v>0</v>
      </c>
      <c r="T1493" s="36">
        <v>0</v>
      </c>
      <c r="U1493" s="36">
        <v>0</v>
      </c>
      <c r="V1493" s="36">
        <v>0</v>
      </c>
      <c r="W1493" s="36">
        <v>0</v>
      </c>
      <c r="X1493" s="37">
        <v>1</v>
      </c>
      <c r="Y1493" s="37">
        <v>1</v>
      </c>
      <c r="Z1493" s="36">
        <v>0</v>
      </c>
      <c r="AA1493" s="36">
        <v>0</v>
      </c>
      <c r="AB1493" s="36">
        <v>0</v>
      </c>
      <c r="AC1493" s="36">
        <v>0</v>
      </c>
      <c r="AD1493" s="37">
        <v>1</v>
      </c>
      <c r="AE1493" s="36">
        <v>0</v>
      </c>
      <c r="AF1493" s="36">
        <v>0</v>
      </c>
    </row>
    <row r="1494" spans="1:32">
      <c r="A1494" s="34" t="s">
        <v>1657</v>
      </c>
      <c r="B1494" s="34" t="s">
        <v>1658</v>
      </c>
      <c r="D1494" s="34" t="s">
        <v>1683</v>
      </c>
      <c r="E1494" s="34" t="s">
        <v>1938</v>
      </c>
      <c r="F1494" s="34" t="s">
        <v>1789</v>
      </c>
      <c r="G1494" s="36">
        <v>0</v>
      </c>
      <c r="H1494" s="36">
        <v>0</v>
      </c>
      <c r="I1494" s="36">
        <v>0</v>
      </c>
      <c r="J1494" s="36">
        <v>0</v>
      </c>
      <c r="K1494" s="36">
        <v>0</v>
      </c>
      <c r="L1494" s="36">
        <v>0</v>
      </c>
      <c r="M1494" s="36">
        <v>0</v>
      </c>
      <c r="N1494" s="36">
        <v>0</v>
      </c>
      <c r="O1494" s="36">
        <v>0</v>
      </c>
      <c r="P1494" s="36">
        <v>0</v>
      </c>
      <c r="Q1494" s="36">
        <v>0</v>
      </c>
      <c r="R1494" s="37">
        <v>1</v>
      </c>
      <c r="S1494" s="37">
        <v>1</v>
      </c>
      <c r="T1494" s="37">
        <v>1</v>
      </c>
      <c r="U1494" s="37">
        <v>1</v>
      </c>
      <c r="V1494" s="36">
        <v>0</v>
      </c>
      <c r="W1494" s="36">
        <v>0</v>
      </c>
      <c r="X1494" s="36">
        <v>0</v>
      </c>
      <c r="Y1494" s="36">
        <v>0</v>
      </c>
      <c r="Z1494" s="36">
        <v>0</v>
      </c>
      <c r="AA1494" s="36">
        <v>0</v>
      </c>
      <c r="AB1494" s="36">
        <v>0</v>
      </c>
      <c r="AC1494" s="36">
        <v>0</v>
      </c>
      <c r="AD1494" s="36">
        <v>0</v>
      </c>
      <c r="AE1494" s="36">
        <v>0</v>
      </c>
      <c r="AF1494" s="36">
        <v>0</v>
      </c>
    </row>
    <row r="1495" spans="1:32">
      <c r="A1495" s="34" t="s">
        <v>1657</v>
      </c>
      <c r="B1495" s="34" t="s">
        <v>1658</v>
      </c>
      <c r="D1495" s="34" t="s">
        <v>1684</v>
      </c>
      <c r="E1495" s="34" t="s">
        <v>1938</v>
      </c>
      <c r="F1495" s="34" t="s">
        <v>1789</v>
      </c>
      <c r="G1495" s="36">
        <v>0</v>
      </c>
      <c r="H1495" s="36">
        <v>0</v>
      </c>
      <c r="I1495" s="36">
        <v>0</v>
      </c>
      <c r="J1495" s="36">
        <v>0</v>
      </c>
      <c r="K1495" s="36">
        <v>0</v>
      </c>
      <c r="L1495" s="36">
        <v>0</v>
      </c>
      <c r="M1495" s="36">
        <v>0</v>
      </c>
      <c r="N1495" s="36">
        <v>0</v>
      </c>
      <c r="O1495" s="36">
        <v>0</v>
      </c>
      <c r="P1495" s="36">
        <v>0</v>
      </c>
      <c r="Q1495" s="36">
        <v>0</v>
      </c>
      <c r="R1495" s="37">
        <v>1</v>
      </c>
      <c r="S1495" s="37">
        <v>1</v>
      </c>
      <c r="T1495" s="37">
        <v>1</v>
      </c>
      <c r="U1495" s="37">
        <v>1</v>
      </c>
      <c r="V1495" s="36">
        <v>0</v>
      </c>
      <c r="W1495" s="36">
        <v>0</v>
      </c>
      <c r="X1495" s="36">
        <v>0</v>
      </c>
      <c r="Y1495" s="36">
        <v>0</v>
      </c>
      <c r="Z1495" s="36">
        <v>0</v>
      </c>
      <c r="AA1495" s="36">
        <v>0</v>
      </c>
      <c r="AB1495" s="36">
        <v>0</v>
      </c>
      <c r="AC1495" s="36">
        <v>0</v>
      </c>
      <c r="AD1495" s="36">
        <v>0</v>
      </c>
      <c r="AE1495" s="36">
        <v>0</v>
      </c>
      <c r="AF1495" s="36">
        <v>0</v>
      </c>
    </row>
    <row r="1496" spans="1:32">
      <c r="A1496" s="34" t="s">
        <v>1657</v>
      </c>
      <c r="B1496" s="34" t="s">
        <v>1658</v>
      </c>
      <c r="D1496" s="34" t="s">
        <v>1685</v>
      </c>
      <c r="E1496" s="34" t="s">
        <v>1938</v>
      </c>
      <c r="F1496" s="34" t="s">
        <v>1789</v>
      </c>
      <c r="G1496" s="36">
        <v>0</v>
      </c>
      <c r="H1496" s="36">
        <v>0</v>
      </c>
      <c r="I1496" s="36">
        <v>0</v>
      </c>
      <c r="J1496" s="36">
        <v>0</v>
      </c>
      <c r="K1496" s="37">
        <v>1</v>
      </c>
      <c r="L1496" s="36">
        <v>0</v>
      </c>
      <c r="M1496" s="36">
        <v>0</v>
      </c>
      <c r="N1496" s="36">
        <v>0</v>
      </c>
      <c r="O1496" s="36">
        <v>0</v>
      </c>
      <c r="P1496" s="36">
        <v>0</v>
      </c>
      <c r="Q1496" s="36">
        <v>0</v>
      </c>
      <c r="R1496" s="37">
        <v>1</v>
      </c>
      <c r="S1496" s="37">
        <v>1</v>
      </c>
      <c r="T1496" s="36">
        <v>0</v>
      </c>
      <c r="U1496" s="36">
        <v>0</v>
      </c>
      <c r="V1496" s="36">
        <v>0</v>
      </c>
      <c r="W1496" s="36">
        <v>0</v>
      </c>
      <c r="X1496" s="36">
        <v>0</v>
      </c>
      <c r="Y1496" s="36">
        <v>0</v>
      </c>
      <c r="Z1496" s="36">
        <v>0</v>
      </c>
      <c r="AA1496" s="36">
        <v>0</v>
      </c>
      <c r="AB1496" s="36">
        <v>0</v>
      </c>
      <c r="AC1496" s="36">
        <v>0</v>
      </c>
      <c r="AD1496" s="36">
        <v>0</v>
      </c>
      <c r="AE1496" s="36">
        <v>0</v>
      </c>
      <c r="AF1496" s="36">
        <v>0</v>
      </c>
    </row>
    <row r="1497" spans="1:32">
      <c r="A1497" s="34" t="s">
        <v>1657</v>
      </c>
      <c r="B1497" s="34" t="s">
        <v>1658</v>
      </c>
      <c r="D1497" s="34" t="s">
        <v>1686</v>
      </c>
      <c r="E1497" s="34" t="s">
        <v>1968</v>
      </c>
      <c r="F1497" s="34" t="s">
        <v>1789</v>
      </c>
      <c r="G1497" s="36">
        <v>0</v>
      </c>
      <c r="H1497" s="36">
        <v>0</v>
      </c>
      <c r="I1497" s="36">
        <v>0</v>
      </c>
      <c r="J1497" s="36">
        <v>0</v>
      </c>
      <c r="K1497" s="37">
        <v>1</v>
      </c>
      <c r="L1497" s="36">
        <v>0</v>
      </c>
      <c r="M1497" s="36">
        <v>0</v>
      </c>
      <c r="N1497" s="36">
        <v>0</v>
      </c>
      <c r="O1497" s="36">
        <v>0</v>
      </c>
      <c r="P1497" s="36">
        <v>0</v>
      </c>
      <c r="Q1497" s="36">
        <v>0</v>
      </c>
      <c r="R1497" s="36">
        <v>0</v>
      </c>
      <c r="S1497" s="36">
        <v>0</v>
      </c>
      <c r="T1497" s="36">
        <v>0</v>
      </c>
      <c r="U1497" s="36">
        <v>0</v>
      </c>
      <c r="V1497" s="36">
        <v>0</v>
      </c>
      <c r="W1497" s="36">
        <v>0</v>
      </c>
      <c r="X1497" s="36">
        <v>0</v>
      </c>
      <c r="Y1497" s="36">
        <v>0</v>
      </c>
      <c r="Z1497" s="36">
        <v>0</v>
      </c>
      <c r="AA1497" s="36">
        <v>0</v>
      </c>
      <c r="AB1497" s="36">
        <v>0</v>
      </c>
      <c r="AC1497" s="36">
        <v>0</v>
      </c>
      <c r="AD1497" s="36">
        <v>0</v>
      </c>
      <c r="AE1497" s="36">
        <v>0</v>
      </c>
      <c r="AF1497" s="36">
        <v>0</v>
      </c>
    </row>
    <row r="1498" spans="1:32">
      <c r="A1498" s="34" t="s">
        <v>1657</v>
      </c>
      <c r="B1498" s="34" t="s">
        <v>1658</v>
      </c>
      <c r="D1498" s="34" t="s">
        <v>1687</v>
      </c>
      <c r="E1498" s="34" t="s">
        <v>47</v>
      </c>
      <c r="F1498" s="34" t="s">
        <v>1789</v>
      </c>
      <c r="G1498" s="36">
        <v>0</v>
      </c>
      <c r="H1498" s="36">
        <v>0</v>
      </c>
      <c r="I1498" s="36">
        <v>0</v>
      </c>
      <c r="J1498" s="36">
        <v>0</v>
      </c>
      <c r="K1498" s="36">
        <v>0</v>
      </c>
      <c r="L1498" s="36">
        <v>0</v>
      </c>
      <c r="M1498" s="36">
        <v>0</v>
      </c>
      <c r="N1498" s="37">
        <v>1</v>
      </c>
      <c r="O1498" s="37">
        <v>1</v>
      </c>
      <c r="P1498" s="36">
        <v>0</v>
      </c>
      <c r="Q1498" s="36">
        <v>0</v>
      </c>
      <c r="R1498" s="36">
        <v>0</v>
      </c>
      <c r="S1498" s="36">
        <v>0</v>
      </c>
      <c r="T1498" s="36">
        <v>0</v>
      </c>
      <c r="U1498" s="36">
        <v>0</v>
      </c>
      <c r="V1498" s="36">
        <v>0</v>
      </c>
      <c r="W1498" s="36">
        <v>0</v>
      </c>
      <c r="X1498" s="36">
        <v>0</v>
      </c>
      <c r="Y1498" s="36">
        <v>0</v>
      </c>
      <c r="Z1498" s="36">
        <v>0</v>
      </c>
      <c r="AA1498" s="36">
        <v>0</v>
      </c>
      <c r="AB1498" s="36">
        <v>0</v>
      </c>
      <c r="AC1498" s="36">
        <v>0</v>
      </c>
      <c r="AD1498" s="36">
        <v>0</v>
      </c>
      <c r="AE1498" s="36">
        <v>0</v>
      </c>
      <c r="AF1498" s="36">
        <v>0</v>
      </c>
    </row>
    <row r="1499" spans="1:32">
      <c r="A1499" s="34" t="s">
        <v>1657</v>
      </c>
      <c r="B1499" s="34" t="s">
        <v>1658</v>
      </c>
      <c r="D1499" s="34" t="s">
        <v>1688</v>
      </c>
      <c r="E1499" s="34" t="s">
        <v>1938</v>
      </c>
      <c r="F1499" s="34" t="s">
        <v>1789</v>
      </c>
      <c r="G1499" s="36">
        <v>0</v>
      </c>
      <c r="H1499" s="36">
        <v>0</v>
      </c>
      <c r="I1499" s="36">
        <v>0</v>
      </c>
      <c r="J1499" s="36">
        <v>0</v>
      </c>
      <c r="K1499" s="37">
        <v>1</v>
      </c>
      <c r="L1499" s="36">
        <v>0</v>
      </c>
      <c r="M1499" s="36">
        <v>0</v>
      </c>
      <c r="N1499" s="36">
        <v>0</v>
      </c>
      <c r="O1499" s="36">
        <v>0</v>
      </c>
      <c r="P1499" s="36">
        <v>0</v>
      </c>
      <c r="Q1499" s="36">
        <v>0</v>
      </c>
      <c r="R1499" s="37">
        <v>1</v>
      </c>
      <c r="S1499" s="37">
        <v>1</v>
      </c>
      <c r="T1499" s="36">
        <v>0</v>
      </c>
      <c r="U1499" s="37">
        <v>1</v>
      </c>
      <c r="V1499" s="37">
        <v>1</v>
      </c>
      <c r="W1499" s="36">
        <v>0</v>
      </c>
      <c r="X1499" s="36">
        <v>0</v>
      </c>
      <c r="Y1499" s="36">
        <v>0</v>
      </c>
      <c r="Z1499" s="36">
        <v>0</v>
      </c>
      <c r="AA1499" s="36">
        <v>0</v>
      </c>
      <c r="AB1499" s="36">
        <v>0</v>
      </c>
      <c r="AC1499" s="36">
        <v>0</v>
      </c>
      <c r="AD1499" s="37">
        <v>1</v>
      </c>
      <c r="AE1499" s="36">
        <v>0</v>
      </c>
      <c r="AF1499" s="36">
        <v>0</v>
      </c>
    </row>
    <row r="1500" spans="1:32">
      <c r="A1500" s="34" t="s">
        <v>1657</v>
      </c>
      <c r="B1500" s="34" t="s">
        <v>1658</v>
      </c>
      <c r="D1500" s="34" t="s">
        <v>1689</v>
      </c>
      <c r="E1500" s="34" t="s">
        <v>1999</v>
      </c>
      <c r="F1500" s="34" t="s">
        <v>1789</v>
      </c>
      <c r="G1500" s="36">
        <v>0</v>
      </c>
      <c r="H1500" s="36">
        <v>0</v>
      </c>
      <c r="I1500" s="36">
        <v>0</v>
      </c>
      <c r="J1500" s="36">
        <v>0</v>
      </c>
      <c r="K1500" s="37">
        <v>1</v>
      </c>
      <c r="L1500" s="37">
        <v>1</v>
      </c>
      <c r="M1500" s="36">
        <v>0</v>
      </c>
      <c r="N1500" s="36">
        <v>0</v>
      </c>
      <c r="O1500" s="37">
        <v>1</v>
      </c>
      <c r="P1500" s="36">
        <v>0</v>
      </c>
      <c r="Q1500" s="36">
        <v>0</v>
      </c>
      <c r="R1500" s="36">
        <v>0</v>
      </c>
      <c r="S1500" s="36">
        <v>0</v>
      </c>
      <c r="T1500" s="36">
        <v>0</v>
      </c>
      <c r="U1500" s="36">
        <v>0</v>
      </c>
      <c r="V1500" s="36">
        <v>0</v>
      </c>
      <c r="W1500" s="36">
        <v>0</v>
      </c>
      <c r="X1500" s="36">
        <v>0</v>
      </c>
      <c r="Y1500" s="36">
        <v>0</v>
      </c>
      <c r="Z1500" s="36">
        <v>0</v>
      </c>
      <c r="AA1500" s="36">
        <v>0</v>
      </c>
      <c r="AB1500" s="36">
        <v>0</v>
      </c>
      <c r="AC1500" s="36">
        <v>0</v>
      </c>
      <c r="AD1500" s="36">
        <v>0</v>
      </c>
      <c r="AE1500" s="36">
        <v>0</v>
      </c>
      <c r="AF1500" s="36">
        <v>0</v>
      </c>
    </row>
    <row r="1501" spans="1:32">
      <c r="A1501" s="34" t="s">
        <v>1657</v>
      </c>
      <c r="B1501" s="34" t="s">
        <v>1658</v>
      </c>
      <c r="D1501" s="34" t="s">
        <v>1690</v>
      </c>
      <c r="E1501" s="34" t="s">
        <v>2070</v>
      </c>
      <c r="F1501" s="34" t="s">
        <v>1789</v>
      </c>
      <c r="G1501" s="36">
        <v>0</v>
      </c>
      <c r="H1501" s="36">
        <v>0</v>
      </c>
      <c r="I1501" s="36">
        <v>0</v>
      </c>
      <c r="J1501" s="36">
        <v>0</v>
      </c>
      <c r="K1501" s="37">
        <v>1</v>
      </c>
      <c r="L1501" s="37">
        <v>1</v>
      </c>
      <c r="M1501" s="36">
        <v>0</v>
      </c>
      <c r="N1501" s="36">
        <v>0</v>
      </c>
      <c r="O1501" s="37">
        <v>1</v>
      </c>
      <c r="P1501" s="37">
        <v>1</v>
      </c>
      <c r="Q1501" s="36">
        <v>0</v>
      </c>
      <c r="R1501" s="36">
        <v>0</v>
      </c>
      <c r="S1501" s="36">
        <v>0</v>
      </c>
      <c r="T1501" s="36">
        <v>0</v>
      </c>
      <c r="U1501" s="36">
        <v>0</v>
      </c>
      <c r="V1501" s="36">
        <v>0</v>
      </c>
      <c r="W1501" s="36">
        <v>0</v>
      </c>
      <c r="X1501" s="36">
        <v>0</v>
      </c>
      <c r="Y1501" s="36">
        <v>0</v>
      </c>
      <c r="Z1501" s="36">
        <v>0</v>
      </c>
      <c r="AA1501" s="37">
        <v>1</v>
      </c>
      <c r="AB1501" s="37">
        <v>1</v>
      </c>
      <c r="AC1501" s="36">
        <v>0</v>
      </c>
      <c r="AD1501" s="36">
        <v>0</v>
      </c>
      <c r="AE1501" s="36">
        <v>0</v>
      </c>
      <c r="AF1501" s="36">
        <v>0</v>
      </c>
    </row>
    <row r="1502" spans="1:32">
      <c r="A1502" s="34" t="s">
        <v>1657</v>
      </c>
      <c r="B1502" s="34" t="s">
        <v>1658</v>
      </c>
      <c r="D1502" s="34" t="s">
        <v>1691</v>
      </c>
      <c r="E1502" s="34" t="s">
        <v>1938</v>
      </c>
      <c r="F1502" s="34" t="s">
        <v>1789</v>
      </c>
      <c r="G1502" s="36">
        <v>0</v>
      </c>
      <c r="H1502" s="36">
        <v>0</v>
      </c>
      <c r="I1502" s="36">
        <v>0</v>
      </c>
      <c r="J1502" s="36">
        <v>0</v>
      </c>
      <c r="K1502" s="37">
        <v>1</v>
      </c>
      <c r="L1502" s="37">
        <v>1</v>
      </c>
      <c r="M1502" s="36">
        <v>0</v>
      </c>
      <c r="N1502" s="36">
        <v>0</v>
      </c>
      <c r="O1502" s="36">
        <v>0</v>
      </c>
      <c r="P1502" s="36">
        <v>0</v>
      </c>
      <c r="Q1502" s="36">
        <v>0</v>
      </c>
      <c r="R1502" s="37">
        <v>1</v>
      </c>
      <c r="S1502" s="37">
        <v>1</v>
      </c>
      <c r="T1502" s="36">
        <v>0</v>
      </c>
      <c r="U1502" s="36">
        <v>0</v>
      </c>
      <c r="V1502" s="36">
        <v>0</v>
      </c>
      <c r="W1502" s="36">
        <v>0</v>
      </c>
      <c r="X1502" s="36">
        <v>0</v>
      </c>
      <c r="Y1502" s="36">
        <v>0</v>
      </c>
      <c r="Z1502" s="36">
        <v>0</v>
      </c>
      <c r="AA1502" s="36">
        <v>0</v>
      </c>
      <c r="AB1502" s="36">
        <v>0</v>
      </c>
      <c r="AC1502" s="36">
        <v>0</v>
      </c>
      <c r="AD1502" s="36">
        <v>0</v>
      </c>
      <c r="AE1502" s="36">
        <v>0</v>
      </c>
      <c r="AF1502" s="36">
        <v>0</v>
      </c>
    </row>
    <row r="1503" spans="1:32">
      <c r="A1503" s="34" t="s">
        <v>1657</v>
      </c>
      <c r="B1503" s="34" t="s">
        <v>1658</v>
      </c>
      <c r="D1503" s="34" t="s">
        <v>1692</v>
      </c>
      <c r="E1503" s="34" t="s">
        <v>2070</v>
      </c>
      <c r="F1503" s="34" t="s">
        <v>1789</v>
      </c>
      <c r="G1503" s="36">
        <v>0</v>
      </c>
      <c r="H1503" s="36">
        <v>0</v>
      </c>
      <c r="I1503" s="36">
        <v>0</v>
      </c>
      <c r="J1503" s="36">
        <v>0</v>
      </c>
      <c r="K1503" s="36">
        <v>0</v>
      </c>
      <c r="L1503" s="37">
        <v>1</v>
      </c>
      <c r="M1503" s="36">
        <v>0</v>
      </c>
      <c r="N1503" s="36">
        <v>0</v>
      </c>
      <c r="O1503" s="37">
        <v>1</v>
      </c>
      <c r="P1503" s="37">
        <v>1</v>
      </c>
      <c r="Q1503" s="36">
        <v>0</v>
      </c>
      <c r="R1503" s="36">
        <v>0</v>
      </c>
      <c r="S1503" s="36">
        <v>0</v>
      </c>
      <c r="T1503" s="36">
        <v>0</v>
      </c>
      <c r="U1503" s="36">
        <v>0</v>
      </c>
      <c r="V1503" s="36">
        <v>0</v>
      </c>
      <c r="W1503" s="37">
        <v>1</v>
      </c>
      <c r="X1503" s="36">
        <v>0</v>
      </c>
      <c r="Y1503" s="36">
        <v>0</v>
      </c>
      <c r="Z1503" s="36">
        <v>0</v>
      </c>
      <c r="AA1503" s="36">
        <v>0</v>
      </c>
      <c r="AB1503" s="36">
        <v>0</v>
      </c>
      <c r="AC1503" s="36">
        <v>0</v>
      </c>
      <c r="AD1503" s="36">
        <v>0</v>
      </c>
      <c r="AE1503" s="36">
        <v>0</v>
      </c>
      <c r="AF1503" s="36">
        <v>0</v>
      </c>
    </row>
    <row r="1504" spans="1:32">
      <c r="A1504" s="34" t="s">
        <v>1657</v>
      </c>
      <c r="B1504" s="34" t="s">
        <v>1658</v>
      </c>
      <c r="D1504" s="34" t="s">
        <v>1693</v>
      </c>
      <c r="E1504" s="34" t="s">
        <v>1938</v>
      </c>
      <c r="F1504" s="34" t="s">
        <v>1789</v>
      </c>
      <c r="G1504" s="36">
        <v>0</v>
      </c>
      <c r="H1504" s="36">
        <v>0</v>
      </c>
      <c r="I1504" s="36">
        <v>0</v>
      </c>
      <c r="J1504" s="36">
        <v>0</v>
      </c>
      <c r="K1504" s="36">
        <v>0</v>
      </c>
      <c r="L1504" s="36">
        <v>0</v>
      </c>
      <c r="M1504" s="36">
        <v>0</v>
      </c>
      <c r="N1504" s="36">
        <v>0</v>
      </c>
      <c r="O1504" s="36">
        <v>0</v>
      </c>
      <c r="P1504" s="36">
        <v>0</v>
      </c>
      <c r="Q1504" s="36">
        <v>0</v>
      </c>
      <c r="R1504" s="37">
        <v>1</v>
      </c>
      <c r="S1504" s="37">
        <v>1</v>
      </c>
      <c r="T1504" s="36">
        <v>0</v>
      </c>
      <c r="U1504" s="36">
        <v>0</v>
      </c>
      <c r="V1504" s="36">
        <v>0</v>
      </c>
      <c r="W1504" s="36">
        <v>0</v>
      </c>
      <c r="X1504" s="36">
        <v>0</v>
      </c>
      <c r="Y1504" s="36">
        <v>0</v>
      </c>
      <c r="Z1504" s="36">
        <v>0</v>
      </c>
      <c r="AA1504" s="36">
        <v>0</v>
      </c>
      <c r="AB1504" s="36">
        <v>0</v>
      </c>
      <c r="AC1504" s="36">
        <v>0</v>
      </c>
      <c r="AD1504" s="36">
        <v>0</v>
      </c>
      <c r="AE1504" s="36">
        <v>0</v>
      </c>
      <c r="AF1504" s="36">
        <v>0</v>
      </c>
    </row>
    <row r="1505" spans="1:32">
      <c r="A1505" s="34" t="s">
        <v>1657</v>
      </c>
      <c r="B1505" s="34" t="s">
        <v>1658</v>
      </c>
      <c r="D1505" s="34" t="s">
        <v>1694</v>
      </c>
      <c r="E1505" s="34" t="s">
        <v>1968</v>
      </c>
      <c r="F1505" s="34" t="s">
        <v>1789</v>
      </c>
      <c r="G1505" s="36">
        <v>0</v>
      </c>
      <c r="H1505" s="36">
        <v>0</v>
      </c>
      <c r="I1505" s="36">
        <v>0</v>
      </c>
      <c r="J1505" s="36">
        <v>0</v>
      </c>
      <c r="K1505" s="36">
        <v>0</v>
      </c>
      <c r="L1505" s="36">
        <v>0</v>
      </c>
      <c r="M1505" s="36">
        <v>0</v>
      </c>
      <c r="N1505" s="37">
        <v>1</v>
      </c>
      <c r="O1505" s="37">
        <v>1</v>
      </c>
      <c r="P1505" s="36">
        <v>0</v>
      </c>
      <c r="Q1505" s="36">
        <v>0</v>
      </c>
      <c r="R1505" s="36">
        <v>0</v>
      </c>
      <c r="S1505" s="36">
        <v>0</v>
      </c>
      <c r="T1505" s="36">
        <v>0</v>
      </c>
      <c r="U1505" s="36">
        <v>0</v>
      </c>
      <c r="V1505" s="36">
        <v>0</v>
      </c>
      <c r="W1505" s="36">
        <v>0</v>
      </c>
      <c r="X1505" s="36">
        <v>0</v>
      </c>
      <c r="Y1505" s="36">
        <v>0</v>
      </c>
      <c r="Z1505" s="36">
        <v>0</v>
      </c>
      <c r="AA1505" s="36">
        <v>0</v>
      </c>
      <c r="AB1505" s="36">
        <v>0</v>
      </c>
      <c r="AC1505" s="36">
        <v>0</v>
      </c>
      <c r="AD1505" s="36">
        <v>0</v>
      </c>
      <c r="AE1505" s="36">
        <v>0</v>
      </c>
      <c r="AF1505" s="36">
        <v>0</v>
      </c>
    </row>
    <row r="1506" spans="1:32">
      <c r="A1506" s="34" t="s">
        <v>1657</v>
      </c>
      <c r="B1506" s="34" t="s">
        <v>1658</v>
      </c>
      <c r="D1506" s="34" t="s">
        <v>1695</v>
      </c>
      <c r="E1506" s="34" t="s">
        <v>2083</v>
      </c>
      <c r="F1506" s="34" t="s">
        <v>1789</v>
      </c>
      <c r="G1506" s="36">
        <v>0</v>
      </c>
      <c r="H1506" s="36">
        <v>0</v>
      </c>
      <c r="I1506" s="36">
        <v>0</v>
      </c>
      <c r="J1506" s="36">
        <v>0</v>
      </c>
      <c r="K1506" s="37">
        <v>1</v>
      </c>
      <c r="L1506" s="37">
        <v>1</v>
      </c>
      <c r="M1506" s="36">
        <v>0</v>
      </c>
      <c r="N1506" s="36">
        <v>0</v>
      </c>
      <c r="O1506" s="36">
        <v>0</v>
      </c>
      <c r="P1506" s="36">
        <v>0</v>
      </c>
      <c r="Q1506" s="36">
        <v>0</v>
      </c>
      <c r="R1506" s="37">
        <v>1</v>
      </c>
      <c r="S1506" s="37">
        <v>1</v>
      </c>
      <c r="T1506" s="37">
        <v>1</v>
      </c>
      <c r="U1506" s="37">
        <v>1</v>
      </c>
      <c r="V1506" s="37">
        <v>1</v>
      </c>
      <c r="W1506" s="37">
        <v>1</v>
      </c>
      <c r="X1506" s="36">
        <v>0</v>
      </c>
      <c r="Y1506" s="36">
        <v>0</v>
      </c>
      <c r="Z1506" s="36">
        <v>0</v>
      </c>
      <c r="AA1506" s="36">
        <v>0</v>
      </c>
      <c r="AB1506" s="36">
        <v>0</v>
      </c>
      <c r="AC1506" s="36">
        <v>0</v>
      </c>
      <c r="AD1506" s="37">
        <v>1</v>
      </c>
      <c r="AE1506" s="36">
        <v>0</v>
      </c>
      <c r="AF1506" s="37">
        <v>1</v>
      </c>
    </row>
    <row r="1507" spans="1:32">
      <c r="A1507" s="34" t="s">
        <v>1657</v>
      </c>
      <c r="B1507" s="34" t="s">
        <v>1658</v>
      </c>
      <c r="D1507" s="34" t="s">
        <v>1696</v>
      </c>
      <c r="E1507" s="34" t="s">
        <v>1968</v>
      </c>
      <c r="F1507" s="34" t="s">
        <v>1789</v>
      </c>
      <c r="G1507" s="36">
        <v>0</v>
      </c>
      <c r="H1507" s="36">
        <v>0</v>
      </c>
      <c r="I1507" s="36">
        <v>0</v>
      </c>
      <c r="J1507" s="36">
        <v>0</v>
      </c>
      <c r="K1507" s="36">
        <v>0</v>
      </c>
      <c r="L1507" s="37">
        <v>1</v>
      </c>
      <c r="M1507" s="36">
        <v>0</v>
      </c>
      <c r="N1507" s="36">
        <v>0</v>
      </c>
      <c r="O1507" s="36">
        <v>0</v>
      </c>
      <c r="P1507" s="36">
        <v>0</v>
      </c>
      <c r="Q1507" s="36">
        <v>0</v>
      </c>
      <c r="R1507" s="36">
        <v>0</v>
      </c>
      <c r="S1507" s="36">
        <v>0</v>
      </c>
      <c r="T1507" s="36">
        <v>0</v>
      </c>
      <c r="U1507" s="36">
        <v>0</v>
      </c>
      <c r="V1507" s="36">
        <v>0</v>
      </c>
      <c r="W1507" s="36">
        <v>0</v>
      </c>
      <c r="X1507" s="36">
        <v>0</v>
      </c>
      <c r="Y1507" s="37">
        <v>1</v>
      </c>
      <c r="Z1507" s="36">
        <v>0</v>
      </c>
      <c r="AA1507" s="36">
        <v>0</v>
      </c>
      <c r="AB1507" s="36">
        <v>0</v>
      </c>
      <c r="AC1507" s="36">
        <v>0</v>
      </c>
      <c r="AD1507" s="36">
        <v>0</v>
      </c>
      <c r="AE1507" s="36">
        <v>0</v>
      </c>
      <c r="AF1507" s="36">
        <v>0</v>
      </c>
    </row>
    <row r="1508" spans="1:32">
      <c r="A1508" s="34" t="s">
        <v>1657</v>
      </c>
      <c r="B1508" s="34" t="s">
        <v>1658</v>
      </c>
      <c r="D1508" s="34" t="s">
        <v>1697</v>
      </c>
      <c r="E1508" s="34" t="s">
        <v>1938</v>
      </c>
      <c r="F1508" s="34" t="s">
        <v>1789</v>
      </c>
      <c r="G1508" s="36">
        <v>0</v>
      </c>
      <c r="H1508" s="36">
        <v>0</v>
      </c>
      <c r="I1508" s="36">
        <v>0</v>
      </c>
      <c r="J1508" s="36">
        <v>0</v>
      </c>
      <c r="K1508" s="36">
        <v>0</v>
      </c>
      <c r="L1508" s="36">
        <v>0</v>
      </c>
      <c r="M1508" s="36">
        <v>0</v>
      </c>
      <c r="N1508" s="37">
        <v>1</v>
      </c>
      <c r="O1508" s="37">
        <v>1</v>
      </c>
      <c r="P1508" s="37">
        <v>1</v>
      </c>
      <c r="Q1508" s="36">
        <v>0</v>
      </c>
      <c r="R1508" s="36">
        <v>0</v>
      </c>
      <c r="S1508" s="36">
        <v>0</v>
      </c>
      <c r="T1508" s="36">
        <v>0</v>
      </c>
      <c r="U1508" s="36">
        <v>0</v>
      </c>
      <c r="V1508" s="36">
        <v>0</v>
      </c>
      <c r="W1508" s="36">
        <v>0</v>
      </c>
      <c r="X1508" s="36">
        <v>0</v>
      </c>
      <c r="Y1508" s="36">
        <v>0</v>
      </c>
      <c r="Z1508" s="36">
        <v>0</v>
      </c>
      <c r="AA1508" s="36">
        <v>0</v>
      </c>
      <c r="AB1508" s="36">
        <v>0</v>
      </c>
      <c r="AC1508" s="36">
        <v>0</v>
      </c>
      <c r="AD1508" s="37">
        <v>1</v>
      </c>
      <c r="AE1508" s="36">
        <v>0</v>
      </c>
      <c r="AF1508" s="36">
        <v>0</v>
      </c>
    </row>
    <row r="1509" spans="1:32">
      <c r="A1509" s="34" t="s">
        <v>1657</v>
      </c>
      <c r="B1509" s="34" t="s">
        <v>1658</v>
      </c>
      <c r="D1509" s="34" t="s">
        <v>1698</v>
      </c>
      <c r="E1509" s="34" t="s">
        <v>1938</v>
      </c>
      <c r="F1509" s="34" t="s">
        <v>1789</v>
      </c>
      <c r="G1509" s="36">
        <v>0</v>
      </c>
      <c r="H1509" s="36">
        <v>0</v>
      </c>
      <c r="I1509" s="36">
        <v>0</v>
      </c>
      <c r="J1509" s="37">
        <v>1</v>
      </c>
      <c r="K1509" s="37">
        <v>1</v>
      </c>
      <c r="L1509" s="37">
        <v>1</v>
      </c>
      <c r="M1509" s="36">
        <v>0</v>
      </c>
      <c r="N1509" s="36">
        <v>0</v>
      </c>
      <c r="O1509" s="36">
        <v>0</v>
      </c>
      <c r="P1509" s="36">
        <v>0</v>
      </c>
      <c r="Q1509" s="36">
        <v>0</v>
      </c>
      <c r="R1509" s="37">
        <v>1</v>
      </c>
      <c r="S1509" s="37">
        <v>1</v>
      </c>
      <c r="T1509" s="36">
        <v>0</v>
      </c>
      <c r="U1509" s="36">
        <v>0</v>
      </c>
      <c r="V1509" s="36">
        <v>0</v>
      </c>
      <c r="W1509" s="36">
        <v>0</v>
      </c>
      <c r="X1509" s="36">
        <v>0</v>
      </c>
      <c r="Y1509" s="36">
        <v>0</v>
      </c>
      <c r="Z1509" s="36">
        <v>0</v>
      </c>
      <c r="AA1509" s="36">
        <v>0</v>
      </c>
      <c r="AB1509" s="36">
        <v>0</v>
      </c>
      <c r="AC1509" s="36">
        <v>0</v>
      </c>
      <c r="AD1509" s="36">
        <v>0</v>
      </c>
      <c r="AE1509" s="36">
        <v>0</v>
      </c>
      <c r="AF1509" s="36">
        <v>0</v>
      </c>
    </row>
    <row r="1510" spans="1:32">
      <c r="A1510" s="34" t="s">
        <v>1657</v>
      </c>
      <c r="B1510" s="34" t="s">
        <v>1658</v>
      </c>
      <c r="D1510" s="34" t="s">
        <v>1699</v>
      </c>
      <c r="E1510" s="34" t="s">
        <v>2071</v>
      </c>
      <c r="F1510" s="34" t="s">
        <v>1789</v>
      </c>
      <c r="G1510" s="36">
        <v>0</v>
      </c>
      <c r="H1510" s="36">
        <v>0</v>
      </c>
      <c r="I1510" s="36">
        <v>0</v>
      </c>
      <c r="J1510" s="36">
        <v>0</v>
      </c>
      <c r="K1510" s="37">
        <v>1</v>
      </c>
      <c r="L1510" s="37">
        <v>1</v>
      </c>
      <c r="M1510" s="36">
        <v>0</v>
      </c>
      <c r="N1510" s="37">
        <v>1</v>
      </c>
      <c r="O1510" s="37">
        <v>1</v>
      </c>
      <c r="P1510" s="36">
        <v>0</v>
      </c>
      <c r="Q1510" s="36">
        <v>0</v>
      </c>
      <c r="R1510" s="36">
        <v>0</v>
      </c>
      <c r="S1510" s="37">
        <v>1</v>
      </c>
      <c r="T1510" s="36">
        <v>0</v>
      </c>
      <c r="U1510" s="37">
        <v>1</v>
      </c>
      <c r="V1510" s="37">
        <v>1</v>
      </c>
      <c r="W1510" s="36">
        <v>0</v>
      </c>
      <c r="X1510" s="36">
        <v>0</v>
      </c>
      <c r="Y1510" s="36">
        <v>0</v>
      </c>
      <c r="Z1510" s="36">
        <v>0</v>
      </c>
      <c r="AA1510" s="36">
        <v>0</v>
      </c>
      <c r="AB1510" s="36">
        <v>0</v>
      </c>
      <c r="AC1510" s="36">
        <v>0</v>
      </c>
      <c r="AD1510" s="37">
        <v>1</v>
      </c>
      <c r="AE1510" s="36">
        <v>0</v>
      </c>
      <c r="AF1510" s="36">
        <v>0</v>
      </c>
    </row>
    <row r="1511" spans="1:32">
      <c r="A1511" s="34" t="s">
        <v>1657</v>
      </c>
      <c r="B1511" s="34" t="s">
        <v>1658</v>
      </c>
      <c r="D1511" s="34" t="s">
        <v>1700</v>
      </c>
      <c r="E1511" s="34" t="s">
        <v>1682</v>
      </c>
      <c r="F1511" s="34" t="s">
        <v>1789</v>
      </c>
      <c r="G1511" s="36">
        <v>0</v>
      </c>
      <c r="H1511" s="36">
        <v>0</v>
      </c>
      <c r="I1511" s="36">
        <v>0</v>
      </c>
      <c r="J1511" s="36">
        <v>0</v>
      </c>
      <c r="K1511" s="37">
        <v>1</v>
      </c>
      <c r="L1511" s="37">
        <v>1</v>
      </c>
      <c r="M1511" s="36">
        <v>0</v>
      </c>
      <c r="N1511" s="36">
        <v>0</v>
      </c>
      <c r="O1511" s="36">
        <v>0</v>
      </c>
      <c r="P1511" s="36">
        <v>0</v>
      </c>
      <c r="Q1511" s="36">
        <v>0</v>
      </c>
      <c r="R1511" s="36">
        <v>0</v>
      </c>
      <c r="S1511" s="36">
        <v>0</v>
      </c>
      <c r="T1511" s="36">
        <v>0</v>
      </c>
      <c r="U1511" s="36">
        <v>0</v>
      </c>
      <c r="V1511" s="36">
        <v>0</v>
      </c>
      <c r="W1511" s="36">
        <v>0</v>
      </c>
      <c r="X1511" s="37">
        <v>1</v>
      </c>
      <c r="Y1511" s="37">
        <v>1</v>
      </c>
      <c r="Z1511" s="36">
        <v>0</v>
      </c>
      <c r="AA1511" s="36">
        <v>0</v>
      </c>
      <c r="AB1511" s="36">
        <v>0</v>
      </c>
      <c r="AC1511" s="36">
        <v>0</v>
      </c>
      <c r="AD1511" s="37">
        <v>1</v>
      </c>
      <c r="AE1511" s="36">
        <v>0</v>
      </c>
      <c r="AF1511" s="36">
        <v>0</v>
      </c>
    </row>
    <row r="1512" spans="1:32">
      <c r="A1512" s="34" t="s">
        <v>1657</v>
      </c>
      <c r="B1512" s="34" t="s">
        <v>1658</v>
      </c>
      <c r="D1512" s="34" t="s">
        <v>1701</v>
      </c>
      <c r="E1512" s="34" t="s">
        <v>1968</v>
      </c>
      <c r="F1512" s="34" t="s">
        <v>1789</v>
      </c>
      <c r="G1512" s="36">
        <v>0</v>
      </c>
      <c r="H1512" s="36">
        <v>0</v>
      </c>
      <c r="I1512" s="36">
        <v>0</v>
      </c>
      <c r="J1512" s="36">
        <v>0</v>
      </c>
      <c r="K1512" s="36">
        <v>0</v>
      </c>
      <c r="L1512" s="36">
        <v>0</v>
      </c>
      <c r="M1512" s="36">
        <v>0</v>
      </c>
      <c r="N1512" s="36">
        <v>0</v>
      </c>
      <c r="O1512" s="36">
        <v>0</v>
      </c>
      <c r="P1512" s="36">
        <v>0</v>
      </c>
      <c r="Q1512" s="36">
        <v>0</v>
      </c>
      <c r="R1512" s="36">
        <v>0</v>
      </c>
      <c r="S1512" s="36">
        <v>0</v>
      </c>
      <c r="T1512" s="36">
        <v>0</v>
      </c>
      <c r="U1512" s="36">
        <v>0</v>
      </c>
      <c r="V1512" s="36">
        <v>0</v>
      </c>
      <c r="W1512" s="36">
        <v>0</v>
      </c>
      <c r="X1512" s="36">
        <v>0</v>
      </c>
      <c r="Y1512" s="37">
        <v>1</v>
      </c>
      <c r="Z1512" s="36">
        <v>0</v>
      </c>
      <c r="AA1512" s="36">
        <v>0</v>
      </c>
      <c r="AB1512" s="36">
        <v>0</v>
      </c>
      <c r="AC1512" s="36">
        <v>0</v>
      </c>
      <c r="AD1512" s="36">
        <v>0</v>
      </c>
      <c r="AE1512" s="36">
        <v>0</v>
      </c>
      <c r="AF1512" s="36">
        <v>0</v>
      </c>
    </row>
    <row r="1513" spans="1:32">
      <c r="A1513" s="34" t="s">
        <v>1657</v>
      </c>
      <c r="B1513" s="34" t="s">
        <v>1658</v>
      </c>
      <c r="D1513" s="34" t="s">
        <v>1702</v>
      </c>
      <c r="E1513" s="34" t="s">
        <v>1968</v>
      </c>
      <c r="F1513" s="34" t="s">
        <v>1789</v>
      </c>
      <c r="G1513" s="36">
        <v>0</v>
      </c>
      <c r="H1513" s="36">
        <v>0</v>
      </c>
      <c r="I1513" s="36">
        <v>0</v>
      </c>
      <c r="J1513" s="36">
        <v>0</v>
      </c>
      <c r="K1513" s="36">
        <v>0</v>
      </c>
      <c r="L1513" s="37">
        <v>1</v>
      </c>
      <c r="M1513" s="36">
        <v>0</v>
      </c>
      <c r="N1513" s="36">
        <v>0</v>
      </c>
      <c r="O1513" s="37">
        <v>1</v>
      </c>
      <c r="P1513" s="37">
        <v>1</v>
      </c>
      <c r="Q1513" s="36">
        <v>0</v>
      </c>
      <c r="R1513" s="36">
        <v>0</v>
      </c>
      <c r="S1513" s="36">
        <v>0</v>
      </c>
      <c r="T1513" s="36">
        <v>0</v>
      </c>
      <c r="U1513" s="36">
        <v>0</v>
      </c>
      <c r="V1513" s="36">
        <v>0</v>
      </c>
      <c r="W1513" s="37">
        <v>1</v>
      </c>
      <c r="X1513" s="37">
        <v>1</v>
      </c>
      <c r="Y1513" s="37">
        <v>1</v>
      </c>
      <c r="Z1513" s="36">
        <v>0</v>
      </c>
      <c r="AA1513" s="37">
        <v>1</v>
      </c>
      <c r="AB1513" s="37">
        <v>1</v>
      </c>
      <c r="AC1513" s="36">
        <v>0</v>
      </c>
      <c r="AD1513" s="36">
        <v>0</v>
      </c>
      <c r="AE1513" s="36">
        <v>0</v>
      </c>
      <c r="AF1513" s="36">
        <v>0</v>
      </c>
    </row>
    <row r="1514" spans="1:32">
      <c r="A1514" s="34" t="s">
        <v>1657</v>
      </c>
      <c r="B1514" s="34" t="s">
        <v>1658</v>
      </c>
      <c r="D1514" s="34" t="s">
        <v>1703</v>
      </c>
      <c r="E1514" s="34" t="s">
        <v>2005</v>
      </c>
      <c r="F1514" s="34" t="s">
        <v>1789</v>
      </c>
      <c r="G1514" s="36">
        <v>0</v>
      </c>
      <c r="H1514" s="36">
        <v>0</v>
      </c>
      <c r="I1514" s="36">
        <v>0</v>
      </c>
      <c r="J1514" s="36">
        <v>0</v>
      </c>
      <c r="K1514" s="37">
        <v>1</v>
      </c>
      <c r="L1514" s="37">
        <v>1</v>
      </c>
      <c r="M1514" s="36">
        <v>0</v>
      </c>
      <c r="N1514" s="36">
        <v>0</v>
      </c>
      <c r="O1514" s="37">
        <v>1</v>
      </c>
      <c r="P1514" s="36">
        <v>0</v>
      </c>
      <c r="Q1514" s="36">
        <v>0</v>
      </c>
      <c r="R1514" s="37">
        <v>1</v>
      </c>
      <c r="S1514" s="37">
        <v>1</v>
      </c>
      <c r="T1514" s="37">
        <v>1</v>
      </c>
      <c r="U1514" s="37">
        <v>1</v>
      </c>
      <c r="V1514" s="36">
        <v>0</v>
      </c>
      <c r="W1514" s="36">
        <v>0</v>
      </c>
      <c r="X1514" s="36">
        <v>0</v>
      </c>
      <c r="Y1514" s="36">
        <v>0</v>
      </c>
      <c r="Z1514" s="36">
        <v>0</v>
      </c>
      <c r="AA1514" s="36">
        <v>0</v>
      </c>
      <c r="AB1514" s="36">
        <v>0</v>
      </c>
      <c r="AC1514" s="36">
        <v>0</v>
      </c>
      <c r="AD1514" s="36">
        <v>0</v>
      </c>
      <c r="AE1514" s="36">
        <v>0</v>
      </c>
      <c r="AF1514" s="36">
        <v>0</v>
      </c>
    </row>
    <row r="1515" spans="1:32">
      <c r="A1515" s="34" t="s">
        <v>1657</v>
      </c>
      <c r="B1515" s="34" t="s">
        <v>1658</v>
      </c>
      <c r="D1515" s="34" t="s">
        <v>1704</v>
      </c>
      <c r="E1515" s="34" t="s">
        <v>1938</v>
      </c>
      <c r="F1515" s="34" t="s">
        <v>1789</v>
      </c>
      <c r="G1515" s="36">
        <v>0</v>
      </c>
      <c r="H1515" s="36">
        <v>0</v>
      </c>
      <c r="I1515" s="36">
        <v>0</v>
      </c>
      <c r="J1515" s="36">
        <v>0</v>
      </c>
      <c r="K1515" s="36">
        <v>0</v>
      </c>
      <c r="L1515" s="36">
        <v>0</v>
      </c>
      <c r="M1515" s="36">
        <v>0</v>
      </c>
      <c r="N1515" s="36">
        <v>0</v>
      </c>
      <c r="O1515" s="36">
        <v>0</v>
      </c>
      <c r="P1515" s="36">
        <v>0</v>
      </c>
      <c r="Q1515" s="36">
        <v>0</v>
      </c>
      <c r="R1515" s="37">
        <v>1</v>
      </c>
      <c r="S1515" s="37">
        <v>1</v>
      </c>
      <c r="T1515" s="37">
        <v>1</v>
      </c>
      <c r="U1515" s="37">
        <v>1</v>
      </c>
      <c r="V1515" s="36">
        <v>0</v>
      </c>
      <c r="W1515" s="36">
        <v>0</v>
      </c>
      <c r="X1515" s="36">
        <v>0</v>
      </c>
      <c r="Y1515" s="36">
        <v>0</v>
      </c>
      <c r="Z1515" s="36">
        <v>0</v>
      </c>
      <c r="AA1515" s="36">
        <v>0</v>
      </c>
      <c r="AB1515" s="36">
        <v>0</v>
      </c>
      <c r="AC1515" s="36">
        <v>0</v>
      </c>
      <c r="AD1515" s="37">
        <v>1</v>
      </c>
      <c r="AE1515" s="36">
        <v>0</v>
      </c>
      <c r="AF1515" s="36">
        <v>0</v>
      </c>
    </row>
    <row r="1516" spans="1:32">
      <c r="A1516" s="34" t="s">
        <v>1657</v>
      </c>
      <c r="B1516" s="34" t="s">
        <v>1658</v>
      </c>
      <c r="D1516" s="34" t="s">
        <v>1705</v>
      </c>
      <c r="E1516" s="34" t="s">
        <v>1938</v>
      </c>
      <c r="F1516" s="34" t="s">
        <v>1789</v>
      </c>
      <c r="G1516" s="36">
        <v>0</v>
      </c>
      <c r="H1516" s="36">
        <v>0</v>
      </c>
      <c r="I1516" s="36">
        <v>0</v>
      </c>
      <c r="J1516" s="36">
        <v>0</v>
      </c>
      <c r="K1516" s="37">
        <v>1</v>
      </c>
      <c r="L1516" s="37">
        <v>1</v>
      </c>
      <c r="M1516" s="36">
        <v>0</v>
      </c>
      <c r="N1516" s="36">
        <v>0</v>
      </c>
      <c r="O1516" s="36">
        <v>0</v>
      </c>
      <c r="P1516" s="36">
        <v>0</v>
      </c>
      <c r="Q1516" s="36">
        <v>0</v>
      </c>
      <c r="R1516" s="36">
        <v>0</v>
      </c>
      <c r="S1516" s="36">
        <v>0</v>
      </c>
      <c r="T1516" s="36">
        <v>0</v>
      </c>
      <c r="U1516" s="36">
        <v>0</v>
      </c>
      <c r="V1516" s="36">
        <v>0</v>
      </c>
      <c r="W1516" s="36">
        <v>0</v>
      </c>
      <c r="X1516" s="36">
        <v>0</v>
      </c>
      <c r="Y1516" s="36">
        <v>0</v>
      </c>
      <c r="Z1516" s="36">
        <v>0</v>
      </c>
      <c r="AA1516" s="36">
        <v>0</v>
      </c>
      <c r="AB1516" s="36">
        <v>0</v>
      </c>
      <c r="AC1516" s="36">
        <v>0</v>
      </c>
      <c r="AD1516" s="36">
        <v>0</v>
      </c>
      <c r="AE1516" s="36">
        <v>0</v>
      </c>
      <c r="AF1516" s="36">
        <v>0</v>
      </c>
    </row>
    <row r="1517" spans="1:32">
      <c r="A1517" s="34" t="s">
        <v>1657</v>
      </c>
      <c r="B1517" s="34" t="s">
        <v>1658</v>
      </c>
      <c r="D1517" s="34" t="s">
        <v>1706</v>
      </c>
      <c r="E1517" s="34" t="s">
        <v>2070</v>
      </c>
      <c r="F1517" s="34" t="s">
        <v>1789</v>
      </c>
      <c r="G1517" s="36">
        <v>0</v>
      </c>
      <c r="H1517" s="36">
        <v>0</v>
      </c>
      <c r="I1517" s="36">
        <v>0</v>
      </c>
      <c r="J1517" s="36">
        <v>0</v>
      </c>
      <c r="K1517" s="37">
        <v>1</v>
      </c>
      <c r="L1517" s="37">
        <v>1</v>
      </c>
      <c r="M1517" s="36">
        <v>0</v>
      </c>
      <c r="N1517" s="36">
        <v>0</v>
      </c>
      <c r="O1517" s="37">
        <v>1</v>
      </c>
      <c r="P1517" s="37">
        <v>1</v>
      </c>
      <c r="Q1517" s="36">
        <v>0</v>
      </c>
      <c r="R1517" s="36">
        <v>0</v>
      </c>
      <c r="S1517" s="36">
        <v>0</v>
      </c>
      <c r="T1517" s="36">
        <v>0</v>
      </c>
      <c r="U1517" s="36">
        <v>0</v>
      </c>
      <c r="V1517" s="36">
        <v>0</v>
      </c>
      <c r="W1517" s="36">
        <v>0</v>
      </c>
      <c r="X1517" s="36">
        <v>0</v>
      </c>
      <c r="Y1517" s="36">
        <v>0</v>
      </c>
      <c r="Z1517" s="36">
        <v>0</v>
      </c>
      <c r="AA1517" s="36">
        <v>0</v>
      </c>
      <c r="AB1517" s="36">
        <v>0</v>
      </c>
      <c r="AC1517" s="36">
        <v>0</v>
      </c>
      <c r="AD1517" s="36">
        <v>0</v>
      </c>
      <c r="AE1517" s="36">
        <v>0</v>
      </c>
      <c r="AF1517" s="36">
        <v>0</v>
      </c>
    </row>
    <row r="1518" spans="1:32">
      <c r="A1518" s="34" t="s">
        <v>1657</v>
      </c>
      <c r="B1518" s="34" t="s">
        <v>1658</v>
      </c>
      <c r="D1518" s="34" t="s">
        <v>1707</v>
      </c>
      <c r="E1518" s="34" t="s">
        <v>1932</v>
      </c>
      <c r="F1518" s="34" t="s">
        <v>1789</v>
      </c>
      <c r="G1518" s="36">
        <v>0</v>
      </c>
      <c r="H1518" s="36">
        <v>0</v>
      </c>
      <c r="I1518" s="36">
        <v>0</v>
      </c>
      <c r="J1518" s="36">
        <v>0</v>
      </c>
      <c r="K1518" s="37">
        <v>1</v>
      </c>
      <c r="L1518" s="36">
        <v>0</v>
      </c>
      <c r="M1518" s="36">
        <v>0</v>
      </c>
      <c r="N1518" s="36">
        <v>0</v>
      </c>
      <c r="O1518" s="36">
        <v>0</v>
      </c>
      <c r="P1518" s="36">
        <v>0</v>
      </c>
      <c r="Q1518" s="36">
        <v>0</v>
      </c>
      <c r="R1518" s="37">
        <v>1</v>
      </c>
      <c r="S1518" s="37">
        <v>1</v>
      </c>
      <c r="T1518" s="36">
        <v>0</v>
      </c>
      <c r="U1518" s="37">
        <v>1</v>
      </c>
      <c r="V1518" s="37">
        <v>1</v>
      </c>
      <c r="W1518" s="37">
        <v>1</v>
      </c>
      <c r="X1518" s="36">
        <v>0</v>
      </c>
      <c r="Y1518" s="36">
        <v>0</v>
      </c>
      <c r="Z1518" s="36">
        <v>0</v>
      </c>
      <c r="AA1518" s="36">
        <v>0</v>
      </c>
      <c r="AB1518" s="36">
        <v>0</v>
      </c>
      <c r="AC1518" s="36">
        <v>0</v>
      </c>
      <c r="AD1518" s="36">
        <v>0</v>
      </c>
      <c r="AE1518" s="36">
        <v>0</v>
      </c>
      <c r="AF1518" s="36">
        <v>0</v>
      </c>
    </row>
    <row r="1519" spans="1:32">
      <c r="A1519" s="34" t="s">
        <v>1657</v>
      </c>
      <c r="B1519" s="34" t="s">
        <v>1658</v>
      </c>
      <c r="D1519" s="34" t="s">
        <v>1708</v>
      </c>
      <c r="E1519" s="34" t="s">
        <v>1938</v>
      </c>
      <c r="F1519" s="34" t="s">
        <v>1789</v>
      </c>
      <c r="G1519" s="36">
        <v>0</v>
      </c>
      <c r="H1519" s="36">
        <v>0</v>
      </c>
      <c r="I1519" s="36">
        <v>0</v>
      </c>
      <c r="J1519" s="36">
        <v>0</v>
      </c>
      <c r="K1519" s="37">
        <v>1</v>
      </c>
      <c r="L1519" s="37">
        <v>1</v>
      </c>
      <c r="M1519" s="36">
        <v>0</v>
      </c>
      <c r="N1519" s="36">
        <v>0</v>
      </c>
      <c r="O1519" s="36">
        <v>0</v>
      </c>
      <c r="P1519" s="36">
        <v>0</v>
      </c>
      <c r="Q1519" s="36">
        <v>0</v>
      </c>
      <c r="R1519" s="37">
        <v>1</v>
      </c>
      <c r="S1519" s="37">
        <v>1</v>
      </c>
      <c r="T1519" s="36">
        <v>0</v>
      </c>
      <c r="U1519" s="36">
        <v>0</v>
      </c>
      <c r="V1519" s="36">
        <v>0</v>
      </c>
      <c r="W1519" s="36">
        <v>0</v>
      </c>
      <c r="X1519" s="36">
        <v>0</v>
      </c>
      <c r="Y1519" s="36">
        <v>0</v>
      </c>
      <c r="Z1519" s="36">
        <v>0</v>
      </c>
      <c r="AA1519" s="36">
        <v>0</v>
      </c>
      <c r="AB1519" s="36">
        <v>0</v>
      </c>
      <c r="AC1519" s="36">
        <v>0</v>
      </c>
      <c r="AD1519" s="36">
        <v>0</v>
      </c>
      <c r="AE1519" s="36">
        <v>0</v>
      </c>
      <c r="AF1519" s="36">
        <v>0</v>
      </c>
    </row>
    <row r="1520" spans="1:32">
      <c r="A1520" s="34" t="s">
        <v>1657</v>
      </c>
      <c r="B1520" s="34" t="s">
        <v>1658</v>
      </c>
      <c r="D1520" s="34" t="s">
        <v>1709</v>
      </c>
      <c r="E1520" s="34" t="s">
        <v>1938</v>
      </c>
      <c r="F1520" s="34" t="s">
        <v>1789</v>
      </c>
      <c r="G1520" s="36">
        <v>0</v>
      </c>
      <c r="H1520" s="36">
        <v>0</v>
      </c>
      <c r="I1520" s="36">
        <v>0</v>
      </c>
      <c r="J1520" s="36">
        <v>0</v>
      </c>
      <c r="K1520" s="36">
        <v>0</v>
      </c>
      <c r="L1520" s="36">
        <v>0</v>
      </c>
      <c r="M1520" s="36">
        <v>0</v>
      </c>
      <c r="N1520" s="36">
        <v>0</v>
      </c>
      <c r="O1520" s="36">
        <v>0</v>
      </c>
      <c r="P1520" s="36">
        <v>0</v>
      </c>
      <c r="Q1520" s="36">
        <v>0</v>
      </c>
      <c r="R1520" s="36">
        <v>0</v>
      </c>
      <c r="S1520" s="37">
        <v>1</v>
      </c>
      <c r="T1520" s="36">
        <v>0</v>
      </c>
      <c r="U1520" s="37">
        <v>1</v>
      </c>
      <c r="V1520" s="37">
        <v>1</v>
      </c>
      <c r="W1520" s="37">
        <v>1</v>
      </c>
      <c r="X1520" s="36">
        <v>0</v>
      </c>
      <c r="Y1520" s="36">
        <v>0</v>
      </c>
      <c r="Z1520" s="36">
        <v>0</v>
      </c>
      <c r="AA1520" s="36">
        <v>0</v>
      </c>
      <c r="AB1520" s="36">
        <v>0</v>
      </c>
      <c r="AC1520" s="36">
        <v>0</v>
      </c>
      <c r="AD1520" s="36">
        <v>0</v>
      </c>
      <c r="AE1520" s="36">
        <v>0</v>
      </c>
      <c r="AF1520" s="36">
        <v>0</v>
      </c>
    </row>
    <row r="1521" spans="1:32">
      <c r="A1521" s="34" t="s">
        <v>1657</v>
      </c>
      <c r="B1521" s="34" t="s">
        <v>1658</v>
      </c>
      <c r="D1521" s="34" t="s">
        <v>1710</v>
      </c>
      <c r="E1521" s="34" t="s">
        <v>1938</v>
      </c>
      <c r="F1521" s="34" t="s">
        <v>1789</v>
      </c>
      <c r="G1521" s="36">
        <v>0</v>
      </c>
      <c r="H1521" s="36">
        <v>0</v>
      </c>
      <c r="I1521" s="36">
        <v>0</v>
      </c>
      <c r="J1521" s="37">
        <v>1</v>
      </c>
      <c r="K1521" s="37">
        <v>1</v>
      </c>
      <c r="L1521" s="36">
        <v>0</v>
      </c>
      <c r="M1521" s="36">
        <v>0</v>
      </c>
      <c r="N1521" s="36">
        <v>0</v>
      </c>
      <c r="O1521" s="36">
        <v>0</v>
      </c>
      <c r="P1521" s="36">
        <v>0</v>
      </c>
      <c r="Q1521" s="36">
        <v>0</v>
      </c>
      <c r="R1521" s="37">
        <v>1</v>
      </c>
      <c r="S1521" s="36">
        <v>0</v>
      </c>
      <c r="T1521" s="36">
        <v>0</v>
      </c>
      <c r="U1521" s="36">
        <v>0</v>
      </c>
      <c r="V1521" s="36">
        <v>0</v>
      </c>
      <c r="W1521" s="36">
        <v>0</v>
      </c>
      <c r="X1521" s="36">
        <v>0</v>
      </c>
      <c r="Y1521" s="36">
        <v>0</v>
      </c>
      <c r="Z1521" s="36">
        <v>0</v>
      </c>
      <c r="AA1521" s="36">
        <v>0</v>
      </c>
      <c r="AB1521" s="36">
        <v>0</v>
      </c>
      <c r="AC1521" s="36">
        <v>0</v>
      </c>
      <c r="AD1521" s="36">
        <v>0</v>
      </c>
      <c r="AE1521" s="36">
        <v>0</v>
      </c>
      <c r="AF1521" s="36">
        <v>0</v>
      </c>
    </row>
    <row r="1522" spans="1:32">
      <c r="A1522" s="34" t="s">
        <v>1657</v>
      </c>
      <c r="B1522" s="34" t="s">
        <v>1658</v>
      </c>
      <c r="D1522" s="34" t="s">
        <v>1711</v>
      </c>
      <c r="E1522" s="34" t="s">
        <v>1938</v>
      </c>
      <c r="F1522" s="34" t="s">
        <v>1789</v>
      </c>
      <c r="G1522" s="36">
        <v>0</v>
      </c>
      <c r="H1522" s="36">
        <v>0</v>
      </c>
      <c r="I1522" s="36">
        <v>0</v>
      </c>
      <c r="J1522" s="36">
        <v>0</v>
      </c>
      <c r="K1522" s="36">
        <v>0</v>
      </c>
      <c r="L1522" s="36">
        <v>0</v>
      </c>
      <c r="M1522" s="36">
        <v>0</v>
      </c>
      <c r="N1522" s="36">
        <v>0</v>
      </c>
      <c r="O1522" s="36">
        <v>0</v>
      </c>
      <c r="P1522" s="36">
        <v>0</v>
      </c>
      <c r="Q1522" s="36">
        <v>0</v>
      </c>
      <c r="R1522" s="37">
        <v>1</v>
      </c>
      <c r="S1522" s="36">
        <v>0</v>
      </c>
      <c r="T1522" s="36">
        <v>0</v>
      </c>
      <c r="U1522" s="36">
        <v>0</v>
      </c>
      <c r="V1522" s="36">
        <v>0</v>
      </c>
      <c r="W1522" s="36">
        <v>0</v>
      </c>
      <c r="X1522" s="36">
        <v>0</v>
      </c>
      <c r="Y1522" s="36">
        <v>0</v>
      </c>
      <c r="Z1522" s="36">
        <v>0</v>
      </c>
      <c r="AA1522" s="36">
        <v>0</v>
      </c>
      <c r="AB1522" s="36">
        <v>0</v>
      </c>
      <c r="AC1522" s="36">
        <v>0</v>
      </c>
      <c r="AD1522" s="36">
        <v>0</v>
      </c>
      <c r="AE1522" s="36">
        <v>0</v>
      </c>
      <c r="AF1522" s="36">
        <v>0</v>
      </c>
    </row>
    <row r="1523" spans="1:32">
      <c r="A1523" s="34" t="s">
        <v>1657</v>
      </c>
      <c r="B1523" s="34" t="s">
        <v>1658</v>
      </c>
      <c r="D1523" s="34" t="s">
        <v>1712</v>
      </c>
      <c r="E1523" s="34" t="s">
        <v>1938</v>
      </c>
      <c r="F1523" s="34" t="s">
        <v>1789</v>
      </c>
      <c r="G1523" s="36">
        <v>0</v>
      </c>
      <c r="H1523" s="36">
        <v>0</v>
      </c>
      <c r="I1523" s="36">
        <v>0</v>
      </c>
      <c r="J1523" s="36">
        <v>0</v>
      </c>
      <c r="K1523" s="37">
        <v>1</v>
      </c>
      <c r="L1523" s="37">
        <v>1</v>
      </c>
      <c r="M1523" s="36">
        <v>0</v>
      </c>
      <c r="N1523" s="36">
        <v>0</v>
      </c>
      <c r="O1523" s="36">
        <v>0</v>
      </c>
      <c r="P1523" s="36">
        <v>0</v>
      </c>
      <c r="Q1523" s="36">
        <v>0</v>
      </c>
      <c r="R1523" s="37">
        <v>1</v>
      </c>
      <c r="S1523" s="37">
        <v>1</v>
      </c>
      <c r="T1523" s="37">
        <v>1</v>
      </c>
      <c r="U1523" s="37">
        <v>1</v>
      </c>
      <c r="V1523" s="37">
        <v>1</v>
      </c>
      <c r="W1523" s="36">
        <v>0</v>
      </c>
      <c r="X1523" s="36">
        <v>0</v>
      </c>
      <c r="Y1523" s="36">
        <v>0</v>
      </c>
      <c r="Z1523" s="36">
        <v>0</v>
      </c>
      <c r="AA1523" s="36">
        <v>0</v>
      </c>
      <c r="AB1523" s="36">
        <v>0</v>
      </c>
      <c r="AC1523" s="36">
        <v>0</v>
      </c>
      <c r="AD1523" s="37">
        <v>1</v>
      </c>
      <c r="AE1523" s="36">
        <v>0</v>
      </c>
      <c r="AF1523" s="36">
        <v>0</v>
      </c>
    </row>
    <row r="1524" spans="1:32">
      <c r="A1524" s="34" t="s">
        <v>1657</v>
      </c>
      <c r="B1524" s="34" t="s">
        <v>1658</v>
      </c>
      <c r="D1524" s="34" t="s">
        <v>1713</v>
      </c>
      <c r="E1524" s="34" t="s">
        <v>1938</v>
      </c>
      <c r="F1524" s="34" t="s">
        <v>1789</v>
      </c>
      <c r="G1524" s="36">
        <v>0</v>
      </c>
      <c r="H1524" s="36">
        <v>0</v>
      </c>
      <c r="I1524" s="36">
        <v>0</v>
      </c>
      <c r="J1524" s="37">
        <v>1</v>
      </c>
      <c r="K1524" s="37">
        <v>1</v>
      </c>
      <c r="L1524" s="37">
        <v>1</v>
      </c>
      <c r="M1524" s="36">
        <v>0</v>
      </c>
      <c r="N1524" s="36">
        <v>0</v>
      </c>
      <c r="O1524" s="36">
        <v>0</v>
      </c>
      <c r="P1524" s="36">
        <v>0</v>
      </c>
      <c r="Q1524" s="36">
        <v>0</v>
      </c>
      <c r="R1524" s="37">
        <v>1</v>
      </c>
      <c r="S1524" s="37">
        <v>1</v>
      </c>
      <c r="T1524" s="36">
        <v>0</v>
      </c>
      <c r="U1524" s="36">
        <v>0</v>
      </c>
      <c r="V1524" s="36">
        <v>0</v>
      </c>
      <c r="W1524" s="36">
        <v>0</v>
      </c>
      <c r="X1524" s="36">
        <v>0</v>
      </c>
      <c r="Y1524" s="36">
        <v>0</v>
      </c>
      <c r="Z1524" s="36">
        <v>0</v>
      </c>
      <c r="AA1524" s="36">
        <v>0</v>
      </c>
      <c r="AB1524" s="36">
        <v>0</v>
      </c>
      <c r="AC1524" s="36">
        <v>0</v>
      </c>
      <c r="AD1524" s="36">
        <v>0</v>
      </c>
      <c r="AE1524" s="36">
        <v>0</v>
      </c>
      <c r="AF1524" s="36">
        <v>0</v>
      </c>
    </row>
    <row r="1525" spans="1:32">
      <c r="A1525" s="34" t="s">
        <v>1657</v>
      </c>
      <c r="B1525" s="34" t="s">
        <v>1658</v>
      </c>
      <c r="D1525" s="34" t="s">
        <v>1714</v>
      </c>
      <c r="E1525" s="34" t="s">
        <v>1938</v>
      </c>
      <c r="F1525" s="34" t="s">
        <v>1789</v>
      </c>
      <c r="G1525" s="36">
        <v>0</v>
      </c>
      <c r="H1525" s="36">
        <v>0</v>
      </c>
      <c r="I1525" s="36">
        <v>0</v>
      </c>
      <c r="J1525" s="36">
        <v>0</v>
      </c>
      <c r="K1525" s="37">
        <v>1</v>
      </c>
      <c r="L1525" s="37">
        <v>1</v>
      </c>
      <c r="M1525" s="36">
        <v>0</v>
      </c>
      <c r="N1525" s="36">
        <v>0</v>
      </c>
      <c r="O1525" s="36">
        <v>0</v>
      </c>
      <c r="P1525" s="36">
        <v>0</v>
      </c>
      <c r="Q1525" s="36">
        <v>0</v>
      </c>
      <c r="R1525" s="37">
        <v>1</v>
      </c>
      <c r="S1525" s="37">
        <v>1</v>
      </c>
      <c r="T1525" s="36">
        <v>0</v>
      </c>
      <c r="U1525" s="36">
        <v>0</v>
      </c>
      <c r="V1525" s="36">
        <v>0</v>
      </c>
      <c r="W1525" s="36">
        <v>0</v>
      </c>
      <c r="X1525" s="36">
        <v>0</v>
      </c>
      <c r="Y1525" s="36">
        <v>0</v>
      </c>
      <c r="Z1525" s="36">
        <v>0</v>
      </c>
      <c r="AA1525" s="36">
        <v>0</v>
      </c>
      <c r="AB1525" s="36">
        <v>0</v>
      </c>
      <c r="AC1525" s="36">
        <v>0</v>
      </c>
      <c r="AD1525" s="36">
        <v>0</v>
      </c>
      <c r="AE1525" s="36">
        <v>0</v>
      </c>
      <c r="AF1525" s="36">
        <v>0</v>
      </c>
    </row>
    <row r="1526" spans="1:32">
      <c r="A1526" s="34" t="s">
        <v>1657</v>
      </c>
      <c r="B1526" s="34" t="s">
        <v>1658</v>
      </c>
      <c r="D1526" s="34" t="s">
        <v>1715</v>
      </c>
      <c r="E1526" s="34" t="s">
        <v>1938</v>
      </c>
      <c r="F1526" s="34" t="s">
        <v>1789</v>
      </c>
      <c r="G1526" s="36">
        <v>0</v>
      </c>
      <c r="H1526" s="36">
        <v>0</v>
      </c>
      <c r="I1526" s="36">
        <v>0</v>
      </c>
      <c r="J1526" s="36">
        <v>0</v>
      </c>
      <c r="K1526" s="36">
        <v>0</v>
      </c>
      <c r="L1526" s="36">
        <v>0</v>
      </c>
      <c r="M1526" s="36">
        <v>0</v>
      </c>
      <c r="N1526" s="36">
        <v>0</v>
      </c>
      <c r="O1526" s="36">
        <v>0</v>
      </c>
      <c r="P1526" s="36">
        <v>0</v>
      </c>
      <c r="Q1526" s="36">
        <v>0</v>
      </c>
      <c r="R1526" s="37">
        <v>1</v>
      </c>
      <c r="S1526" s="36">
        <v>0</v>
      </c>
      <c r="T1526" s="37">
        <v>1</v>
      </c>
      <c r="U1526" s="37">
        <v>1</v>
      </c>
      <c r="V1526" s="37">
        <v>1</v>
      </c>
      <c r="W1526" s="36">
        <v>0</v>
      </c>
      <c r="X1526" s="36">
        <v>0</v>
      </c>
      <c r="Y1526" s="36">
        <v>0</v>
      </c>
      <c r="Z1526" s="36">
        <v>0</v>
      </c>
      <c r="AA1526" s="36">
        <v>0</v>
      </c>
      <c r="AB1526" s="36">
        <v>0</v>
      </c>
      <c r="AC1526" s="36">
        <v>0</v>
      </c>
      <c r="AD1526" s="36">
        <v>0</v>
      </c>
      <c r="AE1526" s="36">
        <v>0</v>
      </c>
      <c r="AF1526" s="36">
        <v>0</v>
      </c>
    </row>
    <row r="1527" spans="1:32">
      <c r="A1527" s="34" t="s">
        <v>1657</v>
      </c>
      <c r="B1527" s="34" t="s">
        <v>1658</v>
      </c>
      <c r="D1527" s="34" t="s">
        <v>1716</v>
      </c>
      <c r="E1527" s="34" t="s">
        <v>47</v>
      </c>
      <c r="F1527" s="34" t="s">
        <v>1789</v>
      </c>
      <c r="G1527" s="36">
        <v>0</v>
      </c>
      <c r="H1527" s="36">
        <v>0</v>
      </c>
      <c r="I1527" s="36">
        <v>0</v>
      </c>
      <c r="J1527" s="36">
        <v>0</v>
      </c>
      <c r="K1527" s="37">
        <v>1</v>
      </c>
      <c r="L1527" s="37">
        <v>1</v>
      </c>
      <c r="M1527" s="36">
        <v>0</v>
      </c>
      <c r="N1527" s="36">
        <v>0</v>
      </c>
      <c r="O1527" s="36">
        <v>0</v>
      </c>
      <c r="P1527" s="36">
        <v>0</v>
      </c>
      <c r="Q1527" s="36">
        <v>0</v>
      </c>
      <c r="R1527" s="37">
        <v>1</v>
      </c>
      <c r="S1527" s="37">
        <v>1</v>
      </c>
      <c r="T1527" s="36">
        <v>0</v>
      </c>
      <c r="U1527" s="36">
        <v>0</v>
      </c>
      <c r="V1527" s="36">
        <v>0</v>
      </c>
      <c r="W1527" s="36">
        <v>0</v>
      </c>
      <c r="X1527" s="36">
        <v>0</v>
      </c>
      <c r="Y1527" s="36">
        <v>0</v>
      </c>
      <c r="Z1527" s="36">
        <v>0</v>
      </c>
      <c r="AA1527" s="36">
        <v>0</v>
      </c>
      <c r="AB1527" s="36">
        <v>0</v>
      </c>
      <c r="AC1527" s="36">
        <v>0</v>
      </c>
      <c r="AD1527" s="36">
        <v>0</v>
      </c>
      <c r="AE1527" s="36">
        <v>0</v>
      </c>
      <c r="AF1527" s="36">
        <v>0</v>
      </c>
    </row>
    <row r="1528" spans="1:32">
      <c r="A1528" s="34" t="s">
        <v>1657</v>
      </c>
      <c r="B1528" s="34" t="s">
        <v>1658</v>
      </c>
      <c r="D1528" s="34" t="s">
        <v>1717</v>
      </c>
      <c r="E1528" s="34" t="s">
        <v>2071</v>
      </c>
      <c r="F1528" s="34" t="s">
        <v>1789</v>
      </c>
      <c r="G1528" s="36">
        <v>0</v>
      </c>
      <c r="H1528" s="36">
        <v>0</v>
      </c>
      <c r="I1528" s="36">
        <v>0</v>
      </c>
      <c r="J1528" s="36">
        <v>0</v>
      </c>
      <c r="K1528" s="36">
        <v>0</v>
      </c>
      <c r="L1528" s="36">
        <v>0</v>
      </c>
      <c r="M1528" s="36">
        <v>0</v>
      </c>
      <c r="N1528" s="36">
        <v>0</v>
      </c>
      <c r="O1528" s="37">
        <v>1</v>
      </c>
      <c r="P1528" s="37">
        <v>1</v>
      </c>
      <c r="Q1528" s="36">
        <v>0</v>
      </c>
      <c r="R1528" s="37">
        <v>1</v>
      </c>
      <c r="S1528" s="37">
        <v>1</v>
      </c>
      <c r="T1528" s="37">
        <v>1</v>
      </c>
      <c r="U1528" s="37">
        <v>1</v>
      </c>
      <c r="V1528" s="37">
        <v>1</v>
      </c>
      <c r="W1528" s="37">
        <v>1</v>
      </c>
      <c r="X1528" s="36">
        <v>0</v>
      </c>
      <c r="Y1528" s="36">
        <v>0</v>
      </c>
      <c r="Z1528" s="36">
        <v>0</v>
      </c>
      <c r="AA1528" s="36">
        <v>0</v>
      </c>
      <c r="AB1528" s="36">
        <v>0</v>
      </c>
      <c r="AC1528" s="36">
        <v>0</v>
      </c>
      <c r="AD1528" s="37">
        <v>1</v>
      </c>
      <c r="AE1528" s="36">
        <v>0</v>
      </c>
      <c r="AF1528" s="37">
        <v>1</v>
      </c>
    </row>
    <row r="1529" spans="1:32">
      <c r="A1529" s="34" t="s">
        <v>1657</v>
      </c>
      <c r="B1529" s="34" t="s">
        <v>1658</v>
      </c>
      <c r="D1529" s="34" t="s">
        <v>1718</v>
      </c>
      <c r="E1529" s="34" t="s">
        <v>1938</v>
      </c>
      <c r="F1529" s="34" t="s">
        <v>1789</v>
      </c>
      <c r="G1529" s="36">
        <v>0</v>
      </c>
      <c r="H1529" s="36">
        <v>0</v>
      </c>
      <c r="I1529" s="36">
        <v>0</v>
      </c>
      <c r="J1529" s="36">
        <v>0</v>
      </c>
      <c r="K1529" s="37">
        <v>1</v>
      </c>
      <c r="L1529" s="36">
        <v>0</v>
      </c>
      <c r="M1529" s="36">
        <v>0</v>
      </c>
      <c r="N1529" s="36">
        <v>0</v>
      </c>
      <c r="O1529" s="36">
        <v>0</v>
      </c>
      <c r="P1529" s="36">
        <v>0</v>
      </c>
      <c r="Q1529" s="36">
        <v>0</v>
      </c>
      <c r="R1529" s="37">
        <v>1</v>
      </c>
      <c r="S1529" s="36">
        <v>0</v>
      </c>
      <c r="T1529" s="36">
        <v>0</v>
      </c>
      <c r="U1529" s="36">
        <v>0</v>
      </c>
      <c r="V1529" s="36">
        <v>0</v>
      </c>
      <c r="W1529" s="36">
        <v>0</v>
      </c>
      <c r="X1529" s="36">
        <v>0</v>
      </c>
      <c r="Y1529" s="36">
        <v>0</v>
      </c>
      <c r="Z1529" s="36">
        <v>0</v>
      </c>
      <c r="AA1529" s="36">
        <v>0</v>
      </c>
      <c r="AB1529" s="36">
        <v>0</v>
      </c>
      <c r="AC1529" s="36">
        <v>0</v>
      </c>
      <c r="AD1529" s="36">
        <v>0</v>
      </c>
      <c r="AE1529" s="36">
        <v>0</v>
      </c>
      <c r="AF1529" s="36">
        <v>0</v>
      </c>
    </row>
    <row r="1530" spans="1:32">
      <c r="A1530" s="34" t="s">
        <v>1657</v>
      </c>
      <c r="B1530" s="34" t="s">
        <v>1658</v>
      </c>
      <c r="D1530" s="34" t="s">
        <v>1719</v>
      </c>
      <c r="E1530" s="34" t="s">
        <v>1999</v>
      </c>
      <c r="F1530" s="34" t="s">
        <v>1789</v>
      </c>
      <c r="G1530" s="36">
        <v>0</v>
      </c>
      <c r="H1530" s="36">
        <v>0</v>
      </c>
      <c r="I1530" s="36">
        <v>0</v>
      </c>
      <c r="J1530" s="36">
        <v>0</v>
      </c>
      <c r="K1530" s="37">
        <v>1</v>
      </c>
      <c r="L1530" s="37">
        <v>1</v>
      </c>
      <c r="M1530" s="36">
        <v>0</v>
      </c>
      <c r="N1530" s="36">
        <v>0</v>
      </c>
      <c r="O1530" s="37">
        <v>1</v>
      </c>
      <c r="P1530" s="36">
        <v>0</v>
      </c>
      <c r="Q1530" s="36">
        <v>0</v>
      </c>
      <c r="R1530" s="36">
        <v>0</v>
      </c>
      <c r="S1530" s="36">
        <v>0</v>
      </c>
      <c r="T1530" s="36">
        <v>0</v>
      </c>
      <c r="U1530" s="36">
        <v>0</v>
      </c>
      <c r="V1530" s="36">
        <v>0</v>
      </c>
      <c r="W1530" s="36">
        <v>0</v>
      </c>
      <c r="X1530" s="36">
        <v>0</v>
      </c>
      <c r="Y1530" s="36">
        <v>0</v>
      </c>
      <c r="Z1530" s="36">
        <v>0</v>
      </c>
      <c r="AA1530" s="36">
        <v>0</v>
      </c>
      <c r="AB1530" s="36">
        <v>0</v>
      </c>
      <c r="AC1530" s="36">
        <v>0</v>
      </c>
      <c r="AD1530" s="36">
        <v>0</v>
      </c>
      <c r="AE1530" s="36">
        <v>0</v>
      </c>
      <c r="AF1530" s="36">
        <v>0</v>
      </c>
    </row>
    <row r="1531" spans="1:32">
      <c r="A1531" s="34" t="s">
        <v>1657</v>
      </c>
      <c r="B1531" s="34" t="s">
        <v>1658</v>
      </c>
      <c r="D1531" s="34" t="s">
        <v>1720</v>
      </c>
      <c r="E1531" s="34" t="s">
        <v>1938</v>
      </c>
      <c r="F1531" s="34" t="s">
        <v>1789</v>
      </c>
      <c r="G1531" s="36">
        <v>0</v>
      </c>
      <c r="H1531" s="36">
        <v>0</v>
      </c>
      <c r="I1531" s="36">
        <v>0</v>
      </c>
      <c r="J1531" s="36">
        <v>0</v>
      </c>
      <c r="K1531" s="37">
        <v>1</v>
      </c>
      <c r="L1531" s="37">
        <v>1</v>
      </c>
      <c r="M1531" s="36">
        <v>0</v>
      </c>
      <c r="N1531" s="36">
        <v>0</v>
      </c>
      <c r="O1531" s="36">
        <v>0</v>
      </c>
      <c r="P1531" s="36">
        <v>0</v>
      </c>
      <c r="Q1531" s="36">
        <v>0</v>
      </c>
      <c r="R1531" s="37">
        <v>1</v>
      </c>
      <c r="S1531" s="37">
        <v>1</v>
      </c>
      <c r="T1531" s="36">
        <v>0</v>
      </c>
      <c r="U1531" s="36">
        <v>0</v>
      </c>
      <c r="V1531" s="36">
        <v>0</v>
      </c>
      <c r="W1531" s="36">
        <v>0</v>
      </c>
      <c r="X1531" s="36">
        <v>0</v>
      </c>
      <c r="Y1531" s="36">
        <v>0</v>
      </c>
      <c r="Z1531" s="36">
        <v>0</v>
      </c>
      <c r="AA1531" s="36">
        <v>0</v>
      </c>
      <c r="AB1531" s="36">
        <v>0</v>
      </c>
      <c r="AC1531" s="36">
        <v>0</v>
      </c>
      <c r="AD1531" s="36">
        <v>0</v>
      </c>
      <c r="AE1531" s="36">
        <v>0</v>
      </c>
      <c r="AF1531" s="36">
        <v>0</v>
      </c>
    </row>
    <row r="1532" spans="1:32">
      <c r="A1532" s="34" t="s">
        <v>1657</v>
      </c>
      <c r="B1532" s="34" t="s">
        <v>1658</v>
      </c>
      <c r="D1532" s="34" t="s">
        <v>1721</v>
      </c>
      <c r="E1532" s="34" t="s">
        <v>1938</v>
      </c>
      <c r="F1532" s="34" t="s">
        <v>1789</v>
      </c>
      <c r="G1532" s="36">
        <v>0</v>
      </c>
      <c r="H1532" s="36">
        <v>0</v>
      </c>
      <c r="I1532" s="36">
        <v>0</v>
      </c>
      <c r="J1532" s="36">
        <v>0</v>
      </c>
      <c r="K1532" s="37">
        <v>1</v>
      </c>
      <c r="L1532" s="36">
        <v>0</v>
      </c>
      <c r="M1532" s="36">
        <v>0</v>
      </c>
      <c r="N1532" s="36">
        <v>0</v>
      </c>
      <c r="O1532" s="36">
        <v>0</v>
      </c>
      <c r="P1532" s="36">
        <v>0</v>
      </c>
      <c r="Q1532" s="36">
        <v>0</v>
      </c>
      <c r="R1532" s="36">
        <v>0</v>
      </c>
      <c r="S1532" s="37">
        <v>1</v>
      </c>
      <c r="T1532" s="36">
        <v>0</v>
      </c>
      <c r="U1532" s="37">
        <v>1</v>
      </c>
      <c r="V1532" s="37">
        <v>1</v>
      </c>
      <c r="W1532" s="37">
        <v>1</v>
      </c>
      <c r="X1532" s="36">
        <v>0</v>
      </c>
      <c r="Y1532" s="36">
        <v>0</v>
      </c>
      <c r="Z1532" s="36">
        <v>0</v>
      </c>
      <c r="AA1532" s="36">
        <v>0</v>
      </c>
      <c r="AB1532" s="36">
        <v>0</v>
      </c>
      <c r="AC1532" s="36">
        <v>0</v>
      </c>
      <c r="AD1532" s="36">
        <v>0</v>
      </c>
      <c r="AE1532" s="36">
        <v>0</v>
      </c>
      <c r="AF1532" s="36">
        <v>0</v>
      </c>
    </row>
    <row r="1533" spans="1:32">
      <c r="A1533" s="34" t="s">
        <v>1657</v>
      </c>
      <c r="B1533" s="34" t="s">
        <v>1658</v>
      </c>
      <c r="D1533" s="34" t="s">
        <v>1722</v>
      </c>
      <c r="E1533" s="34" t="s">
        <v>1938</v>
      </c>
      <c r="F1533" s="34" t="s">
        <v>1789</v>
      </c>
      <c r="G1533" s="36">
        <v>0</v>
      </c>
      <c r="H1533" s="36">
        <v>0</v>
      </c>
      <c r="I1533" s="36">
        <v>0</v>
      </c>
      <c r="J1533" s="36">
        <v>0</v>
      </c>
      <c r="K1533" s="37">
        <v>1</v>
      </c>
      <c r="L1533" s="37">
        <v>1</v>
      </c>
      <c r="M1533" s="36">
        <v>0</v>
      </c>
      <c r="N1533" s="36">
        <v>0</v>
      </c>
      <c r="O1533" s="37">
        <v>1</v>
      </c>
      <c r="P1533" s="37">
        <v>1</v>
      </c>
      <c r="Q1533" s="36">
        <v>0</v>
      </c>
      <c r="R1533" s="36">
        <v>0</v>
      </c>
      <c r="S1533" s="36">
        <v>0</v>
      </c>
      <c r="T1533" s="36">
        <v>0</v>
      </c>
      <c r="U1533" s="37">
        <v>1</v>
      </c>
      <c r="V1533" s="36">
        <v>0</v>
      </c>
      <c r="W1533" s="36">
        <v>0</v>
      </c>
      <c r="X1533" s="36">
        <v>0</v>
      </c>
      <c r="Y1533" s="36">
        <v>0</v>
      </c>
      <c r="Z1533" s="36">
        <v>0</v>
      </c>
      <c r="AA1533" s="36">
        <v>0</v>
      </c>
      <c r="AB1533" s="36">
        <v>0</v>
      </c>
      <c r="AC1533" s="36">
        <v>0</v>
      </c>
      <c r="AD1533" s="36">
        <v>0</v>
      </c>
      <c r="AE1533" s="36">
        <v>0</v>
      </c>
      <c r="AF1533" s="36">
        <v>0</v>
      </c>
    </row>
    <row r="1534" spans="1:32">
      <c r="A1534" s="34" t="s">
        <v>1657</v>
      </c>
      <c r="B1534" s="34" t="s">
        <v>1658</v>
      </c>
      <c r="D1534" s="34" t="s">
        <v>1723</v>
      </c>
      <c r="E1534" s="34" t="s">
        <v>1932</v>
      </c>
      <c r="F1534" s="34" t="s">
        <v>1789</v>
      </c>
      <c r="G1534" s="36">
        <v>0</v>
      </c>
      <c r="H1534" s="36">
        <v>0</v>
      </c>
      <c r="I1534" s="36">
        <v>0</v>
      </c>
      <c r="J1534" s="36">
        <v>0</v>
      </c>
      <c r="K1534" s="36">
        <v>0</v>
      </c>
      <c r="L1534" s="36">
        <v>0</v>
      </c>
      <c r="M1534" s="36">
        <v>0</v>
      </c>
      <c r="N1534" s="36">
        <v>0</v>
      </c>
      <c r="O1534" s="36">
        <v>0</v>
      </c>
      <c r="P1534" s="36">
        <v>0</v>
      </c>
      <c r="Q1534" s="36">
        <v>0</v>
      </c>
      <c r="R1534" s="37">
        <v>1</v>
      </c>
      <c r="S1534" s="37">
        <v>1</v>
      </c>
      <c r="T1534" s="36">
        <v>0</v>
      </c>
      <c r="U1534" s="36">
        <v>0</v>
      </c>
      <c r="V1534" s="36">
        <v>0</v>
      </c>
      <c r="W1534" s="36">
        <v>0</v>
      </c>
      <c r="X1534" s="36">
        <v>0</v>
      </c>
      <c r="Y1534" s="36">
        <v>0</v>
      </c>
      <c r="Z1534" s="36">
        <v>0</v>
      </c>
      <c r="AA1534" s="36">
        <v>0</v>
      </c>
      <c r="AB1534" s="36">
        <v>0</v>
      </c>
      <c r="AC1534" s="36">
        <v>0</v>
      </c>
      <c r="AD1534" s="36">
        <v>0</v>
      </c>
      <c r="AE1534" s="36">
        <v>0</v>
      </c>
      <c r="AF1534" s="36">
        <v>0</v>
      </c>
    </row>
    <row r="1535" spans="1:32">
      <c r="A1535" s="34" t="s">
        <v>1657</v>
      </c>
      <c r="B1535" s="34" t="s">
        <v>1658</v>
      </c>
      <c r="D1535" s="34" t="s">
        <v>1724</v>
      </c>
      <c r="E1535" s="34" t="s">
        <v>1932</v>
      </c>
      <c r="F1535" s="34" t="s">
        <v>1789</v>
      </c>
      <c r="G1535" s="36">
        <v>0</v>
      </c>
      <c r="H1535" s="36">
        <v>0</v>
      </c>
      <c r="I1535" s="36">
        <v>0</v>
      </c>
      <c r="J1535" s="36">
        <v>0</v>
      </c>
      <c r="K1535" s="37">
        <v>1</v>
      </c>
      <c r="L1535" s="36">
        <v>0</v>
      </c>
      <c r="M1535" s="36">
        <v>0</v>
      </c>
      <c r="N1535" s="36">
        <v>0</v>
      </c>
      <c r="O1535" s="36">
        <v>0</v>
      </c>
      <c r="P1535" s="36">
        <v>0</v>
      </c>
      <c r="Q1535" s="36">
        <v>0</v>
      </c>
      <c r="R1535" s="37">
        <v>1</v>
      </c>
      <c r="S1535" s="36">
        <v>0</v>
      </c>
      <c r="T1535" s="36">
        <v>0</v>
      </c>
      <c r="U1535" s="36">
        <v>0</v>
      </c>
      <c r="V1535" s="36">
        <v>0</v>
      </c>
      <c r="W1535" s="36">
        <v>0</v>
      </c>
      <c r="X1535" s="36">
        <v>0</v>
      </c>
      <c r="Y1535" s="36">
        <v>0</v>
      </c>
      <c r="Z1535" s="36">
        <v>0</v>
      </c>
      <c r="AA1535" s="36">
        <v>0</v>
      </c>
      <c r="AB1535" s="36">
        <v>0</v>
      </c>
      <c r="AC1535" s="36">
        <v>0</v>
      </c>
      <c r="AD1535" s="36">
        <v>0</v>
      </c>
      <c r="AE1535" s="36">
        <v>0</v>
      </c>
      <c r="AF1535" s="36">
        <v>0</v>
      </c>
    </row>
    <row r="1536" spans="1:32">
      <c r="A1536" s="34" t="s">
        <v>1657</v>
      </c>
      <c r="B1536" s="34" t="s">
        <v>1658</v>
      </c>
      <c r="D1536" s="34" t="s">
        <v>1725</v>
      </c>
      <c r="E1536" s="34" t="s">
        <v>2070</v>
      </c>
      <c r="F1536" s="34" t="s">
        <v>1789</v>
      </c>
      <c r="G1536" s="36">
        <v>0</v>
      </c>
      <c r="H1536" s="36">
        <v>0</v>
      </c>
      <c r="I1536" s="36">
        <v>0</v>
      </c>
      <c r="J1536" s="36">
        <v>0</v>
      </c>
      <c r="K1536" s="36">
        <v>0</v>
      </c>
      <c r="L1536" s="36">
        <v>0</v>
      </c>
      <c r="M1536" s="36">
        <v>0</v>
      </c>
      <c r="N1536" s="36">
        <v>0</v>
      </c>
      <c r="O1536" s="36">
        <v>0</v>
      </c>
      <c r="P1536" s="36">
        <v>0</v>
      </c>
      <c r="Q1536" s="36">
        <v>0</v>
      </c>
      <c r="R1536" s="36">
        <v>0</v>
      </c>
      <c r="S1536" s="36">
        <v>0</v>
      </c>
      <c r="T1536" s="36">
        <v>0</v>
      </c>
      <c r="U1536" s="36">
        <v>0</v>
      </c>
      <c r="V1536" s="36">
        <v>0</v>
      </c>
      <c r="W1536" s="36">
        <v>0</v>
      </c>
      <c r="X1536" s="37">
        <v>1</v>
      </c>
      <c r="Y1536" s="37">
        <v>1</v>
      </c>
      <c r="Z1536" s="36">
        <v>0</v>
      </c>
      <c r="AA1536" s="37">
        <v>1</v>
      </c>
      <c r="AB1536" s="37">
        <v>1</v>
      </c>
      <c r="AC1536" s="36">
        <v>0</v>
      </c>
      <c r="AD1536" s="36">
        <v>0</v>
      </c>
      <c r="AE1536" s="36">
        <v>0</v>
      </c>
      <c r="AF1536" s="36">
        <v>0</v>
      </c>
    </row>
    <row r="1537" spans="1:32">
      <c r="A1537" s="34" t="s">
        <v>1657</v>
      </c>
      <c r="B1537" s="34" t="s">
        <v>1658</v>
      </c>
      <c r="D1537" s="34" t="s">
        <v>1726</v>
      </c>
      <c r="E1537" s="34" t="s">
        <v>1938</v>
      </c>
      <c r="F1537" s="34" t="s">
        <v>1789</v>
      </c>
      <c r="G1537" s="36">
        <v>0</v>
      </c>
      <c r="H1537" s="36">
        <v>0</v>
      </c>
      <c r="I1537" s="36">
        <v>0</v>
      </c>
      <c r="J1537" s="36">
        <v>0</v>
      </c>
      <c r="K1537" s="36">
        <v>0</v>
      </c>
      <c r="L1537" s="36">
        <v>0</v>
      </c>
      <c r="M1537" s="36">
        <v>0</v>
      </c>
      <c r="N1537" s="36">
        <v>0</v>
      </c>
      <c r="O1537" s="36">
        <v>0</v>
      </c>
      <c r="P1537" s="36">
        <v>0</v>
      </c>
      <c r="Q1537" s="36">
        <v>0</v>
      </c>
      <c r="R1537" s="36">
        <v>0</v>
      </c>
      <c r="S1537" s="36">
        <v>0</v>
      </c>
      <c r="T1537" s="37">
        <v>1</v>
      </c>
      <c r="U1537" s="37">
        <v>1</v>
      </c>
      <c r="V1537" s="36">
        <v>0</v>
      </c>
      <c r="W1537" s="36">
        <v>0</v>
      </c>
      <c r="X1537" s="36">
        <v>0</v>
      </c>
      <c r="Y1537" s="36">
        <v>0</v>
      </c>
      <c r="Z1537" s="36">
        <v>0</v>
      </c>
      <c r="AA1537" s="36">
        <v>0</v>
      </c>
      <c r="AB1537" s="36">
        <v>0</v>
      </c>
      <c r="AC1537" s="36">
        <v>0</v>
      </c>
      <c r="AD1537" s="36">
        <v>0</v>
      </c>
      <c r="AE1537" s="36">
        <v>0</v>
      </c>
      <c r="AF1537" s="36">
        <v>0</v>
      </c>
    </row>
    <row r="1538" spans="1:32">
      <c r="A1538" s="34" t="s">
        <v>1657</v>
      </c>
      <c r="B1538" s="34" t="s">
        <v>1658</v>
      </c>
      <c r="D1538" s="34" t="s">
        <v>1727</v>
      </c>
      <c r="E1538" s="34" t="s">
        <v>1968</v>
      </c>
      <c r="F1538" s="34" t="s">
        <v>1789</v>
      </c>
      <c r="G1538" s="36">
        <v>0</v>
      </c>
      <c r="H1538" s="36">
        <v>0</v>
      </c>
      <c r="I1538" s="36">
        <v>0</v>
      </c>
      <c r="J1538" s="36">
        <v>0</v>
      </c>
      <c r="K1538" s="36">
        <v>0</v>
      </c>
      <c r="L1538" s="36">
        <v>0</v>
      </c>
      <c r="M1538" s="36">
        <v>0</v>
      </c>
      <c r="N1538" s="36">
        <v>0</v>
      </c>
      <c r="O1538" s="37">
        <v>1</v>
      </c>
      <c r="P1538" s="37">
        <v>1</v>
      </c>
      <c r="Q1538" s="36">
        <v>0</v>
      </c>
      <c r="R1538" s="36">
        <v>0</v>
      </c>
      <c r="S1538" s="36">
        <v>0</v>
      </c>
      <c r="T1538" s="36">
        <v>0</v>
      </c>
      <c r="U1538" s="36">
        <v>0</v>
      </c>
      <c r="V1538" s="36">
        <v>0</v>
      </c>
      <c r="W1538" s="36">
        <v>0</v>
      </c>
      <c r="X1538" s="36">
        <v>0</v>
      </c>
      <c r="Y1538" s="36">
        <v>0</v>
      </c>
      <c r="Z1538" s="36">
        <v>0</v>
      </c>
      <c r="AA1538" s="36">
        <v>0</v>
      </c>
      <c r="AB1538" s="36">
        <v>0</v>
      </c>
      <c r="AC1538" s="36">
        <v>0</v>
      </c>
      <c r="AD1538" s="36">
        <v>0</v>
      </c>
      <c r="AE1538" s="36">
        <v>0</v>
      </c>
      <c r="AF1538" s="36">
        <v>0</v>
      </c>
    </row>
    <row r="1539" spans="1:32">
      <c r="A1539" s="34" t="s">
        <v>1657</v>
      </c>
      <c r="B1539" s="34" t="s">
        <v>1658</v>
      </c>
      <c r="D1539" s="34" t="s">
        <v>1728</v>
      </c>
      <c r="E1539" s="34" t="s">
        <v>2070</v>
      </c>
      <c r="F1539" s="34" t="s">
        <v>1789</v>
      </c>
      <c r="G1539" s="36">
        <v>0</v>
      </c>
      <c r="H1539" s="36">
        <v>0</v>
      </c>
      <c r="I1539" s="36">
        <v>0</v>
      </c>
      <c r="J1539" s="36">
        <v>0</v>
      </c>
      <c r="K1539" s="37">
        <v>1</v>
      </c>
      <c r="L1539" s="37">
        <v>1</v>
      </c>
      <c r="M1539" s="36">
        <v>0</v>
      </c>
      <c r="N1539" s="36">
        <v>0</v>
      </c>
      <c r="O1539" s="37">
        <v>1</v>
      </c>
      <c r="P1539" s="37">
        <v>1</v>
      </c>
      <c r="Q1539" s="36">
        <v>0</v>
      </c>
      <c r="R1539" s="37">
        <v>1</v>
      </c>
      <c r="S1539" s="37">
        <v>1</v>
      </c>
      <c r="T1539" s="36">
        <v>0</v>
      </c>
      <c r="U1539" s="36">
        <v>0</v>
      </c>
      <c r="V1539" s="36">
        <v>0</v>
      </c>
      <c r="W1539" s="36">
        <v>0</v>
      </c>
      <c r="X1539" s="36">
        <v>0</v>
      </c>
      <c r="Y1539" s="36">
        <v>0</v>
      </c>
      <c r="Z1539" s="36">
        <v>0</v>
      </c>
      <c r="AA1539" s="37">
        <v>1</v>
      </c>
      <c r="AB1539" s="37">
        <v>1</v>
      </c>
      <c r="AC1539" s="36">
        <v>0</v>
      </c>
      <c r="AD1539" s="36">
        <v>0</v>
      </c>
      <c r="AE1539" s="36">
        <v>0</v>
      </c>
      <c r="AF1539" s="36">
        <v>0</v>
      </c>
    </row>
    <row r="1540" spans="1:32">
      <c r="A1540" s="34" t="s">
        <v>1657</v>
      </c>
      <c r="B1540" s="34" t="s">
        <v>1658</v>
      </c>
      <c r="D1540" s="34" t="s">
        <v>1729</v>
      </c>
      <c r="E1540" s="34" t="s">
        <v>1932</v>
      </c>
      <c r="F1540" s="34" t="s">
        <v>1789</v>
      </c>
      <c r="G1540" s="36">
        <v>0</v>
      </c>
      <c r="H1540" s="36">
        <v>0</v>
      </c>
      <c r="I1540" s="36">
        <v>0</v>
      </c>
      <c r="J1540" s="36">
        <v>0</v>
      </c>
      <c r="K1540" s="37">
        <v>1</v>
      </c>
      <c r="L1540" s="37">
        <v>1</v>
      </c>
      <c r="M1540" s="36">
        <v>0</v>
      </c>
      <c r="N1540" s="36">
        <v>0</v>
      </c>
      <c r="O1540" s="36">
        <v>0</v>
      </c>
      <c r="P1540" s="36">
        <v>0</v>
      </c>
      <c r="Q1540" s="36">
        <v>0</v>
      </c>
      <c r="R1540" s="36">
        <v>0</v>
      </c>
      <c r="S1540" s="36">
        <v>0</v>
      </c>
      <c r="T1540" s="36">
        <v>0</v>
      </c>
      <c r="U1540" s="36">
        <v>0</v>
      </c>
      <c r="V1540" s="36">
        <v>0</v>
      </c>
      <c r="W1540" s="36">
        <v>0</v>
      </c>
      <c r="X1540" s="36">
        <v>0</v>
      </c>
      <c r="Y1540" s="36">
        <v>0</v>
      </c>
      <c r="Z1540" s="36">
        <v>0</v>
      </c>
      <c r="AA1540" s="36">
        <v>0</v>
      </c>
      <c r="AB1540" s="36">
        <v>0</v>
      </c>
      <c r="AC1540" s="36">
        <v>0</v>
      </c>
      <c r="AD1540" s="36">
        <v>0</v>
      </c>
      <c r="AE1540" s="36">
        <v>0</v>
      </c>
      <c r="AF1540" s="36">
        <v>0</v>
      </c>
    </row>
    <row r="1541" spans="1:32">
      <c r="A1541" s="34" t="s">
        <v>1657</v>
      </c>
      <c r="B1541" s="34" t="s">
        <v>1658</v>
      </c>
      <c r="D1541" s="34" t="s">
        <v>1730</v>
      </c>
      <c r="E1541" s="34" t="s">
        <v>1938</v>
      </c>
      <c r="F1541" s="34" t="s">
        <v>1789</v>
      </c>
      <c r="G1541" s="36">
        <v>0</v>
      </c>
      <c r="H1541" s="36">
        <v>0</v>
      </c>
      <c r="I1541" s="36">
        <v>0</v>
      </c>
      <c r="J1541" s="36">
        <v>0</v>
      </c>
      <c r="K1541" s="36">
        <v>0</v>
      </c>
      <c r="L1541" s="36">
        <v>0</v>
      </c>
      <c r="M1541" s="36">
        <v>0</v>
      </c>
      <c r="N1541" s="36">
        <v>0</v>
      </c>
      <c r="O1541" s="36">
        <v>0</v>
      </c>
      <c r="P1541" s="36">
        <v>0</v>
      </c>
      <c r="Q1541" s="36">
        <v>0</v>
      </c>
      <c r="R1541" s="36">
        <v>0</v>
      </c>
      <c r="S1541" s="37">
        <v>1</v>
      </c>
      <c r="T1541" s="36">
        <v>0</v>
      </c>
      <c r="U1541" s="37">
        <v>1</v>
      </c>
      <c r="V1541" s="37">
        <v>1</v>
      </c>
      <c r="W1541" s="36">
        <v>0</v>
      </c>
      <c r="X1541" s="36">
        <v>0</v>
      </c>
      <c r="Y1541" s="36">
        <v>0</v>
      </c>
      <c r="Z1541" s="36">
        <v>0</v>
      </c>
      <c r="AA1541" s="36">
        <v>0</v>
      </c>
      <c r="AB1541" s="36">
        <v>0</v>
      </c>
      <c r="AC1541" s="36">
        <v>0</v>
      </c>
      <c r="AD1541" s="36">
        <v>0</v>
      </c>
      <c r="AE1541" s="36">
        <v>0</v>
      </c>
      <c r="AF1541" s="36">
        <v>0</v>
      </c>
    </row>
    <row r="1542" spans="1:32">
      <c r="A1542" s="34" t="s">
        <v>1657</v>
      </c>
      <c r="B1542" s="34" t="s">
        <v>1658</v>
      </c>
      <c r="D1542" s="34" t="s">
        <v>1731</v>
      </c>
      <c r="E1542" s="34" t="s">
        <v>1938</v>
      </c>
      <c r="F1542" s="34" t="s">
        <v>1789</v>
      </c>
      <c r="G1542" s="36">
        <v>0</v>
      </c>
      <c r="H1542" s="36">
        <v>0</v>
      </c>
      <c r="I1542" s="36">
        <v>0</v>
      </c>
      <c r="J1542" s="36">
        <v>0</v>
      </c>
      <c r="K1542" s="37">
        <v>1</v>
      </c>
      <c r="L1542" s="37">
        <v>1</v>
      </c>
      <c r="M1542" s="36">
        <v>0</v>
      </c>
      <c r="N1542" s="36">
        <v>0</v>
      </c>
      <c r="O1542" s="36">
        <v>0</v>
      </c>
      <c r="P1542" s="36">
        <v>0</v>
      </c>
      <c r="Q1542" s="36">
        <v>0</v>
      </c>
      <c r="R1542" s="37">
        <v>1</v>
      </c>
      <c r="S1542" s="37">
        <v>1</v>
      </c>
      <c r="T1542" s="36">
        <v>0</v>
      </c>
      <c r="U1542" s="36">
        <v>0</v>
      </c>
      <c r="V1542" s="36">
        <v>0</v>
      </c>
      <c r="W1542" s="36">
        <v>0</v>
      </c>
      <c r="X1542" s="36">
        <v>0</v>
      </c>
      <c r="Y1542" s="36">
        <v>0</v>
      </c>
      <c r="Z1542" s="36">
        <v>0</v>
      </c>
      <c r="AA1542" s="36">
        <v>0</v>
      </c>
      <c r="AB1542" s="36">
        <v>0</v>
      </c>
      <c r="AC1542" s="36">
        <v>0</v>
      </c>
      <c r="AD1542" s="36">
        <v>0</v>
      </c>
      <c r="AE1542" s="36">
        <v>0</v>
      </c>
      <c r="AF1542" s="36">
        <v>0</v>
      </c>
    </row>
    <row r="1543" spans="1:32">
      <c r="A1543" s="34" t="s">
        <v>1657</v>
      </c>
      <c r="B1543" s="34" t="s">
        <v>1658</v>
      </c>
      <c r="D1543" s="34" t="s">
        <v>1732</v>
      </c>
      <c r="E1543" s="34" t="s">
        <v>47</v>
      </c>
      <c r="F1543" s="34" t="s">
        <v>1789</v>
      </c>
      <c r="G1543" s="36">
        <v>0</v>
      </c>
      <c r="H1543" s="36">
        <v>0</v>
      </c>
      <c r="I1543" s="36">
        <v>0</v>
      </c>
      <c r="J1543" s="36">
        <v>0</v>
      </c>
      <c r="K1543" s="37">
        <v>1</v>
      </c>
      <c r="L1543" s="37">
        <v>1</v>
      </c>
      <c r="M1543" s="36">
        <v>0</v>
      </c>
      <c r="N1543" s="36">
        <v>0</v>
      </c>
      <c r="O1543" s="36">
        <v>0</v>
      </c>
      <c r="P1543" s="36">
        <v>0</v>
      </c>
      <c r="Q1543" s="36">
        <v>0</v>
      </c>
      <c r="R1543" s="36">
        <v>0</v>
      </c>
      <c r="S1543" s="36">
        <v>0</v>
      </c>
      <c r="T1543" s="36">
        <v>0</v>
      </c>
      <c r="U1543" s="36">
        <v>0</v>
      </c>
      <c r="V1543" s="36">
        <v>0</v>
      </c>
      <c r="W1543" s="36">
        <v>0</v>
      </c>
      <c r="X1543" s="37">
        <v>1</v>
      </c>
      <c r="Y1543" s="37">
        <v>1</v>
      </c>
      <c r="Z1543" s="36">
        <v>0</v>
      </c>
      <c r="AA1543" s="36">
        <v>0</v>
      </c>
      <c r="AB1543" s="36">
        <v>0</v>
      </c>
      <c r="AC1543" s="36">
        <v>0</v>
      </c>
      <c r="AD1543" s="36">
        <v>0</v>
      </c>
      <c r="AE1543" s="36">
        <v>0</v>
      </c>
      <c r="AF1543" s="36">
        <v>0</v>
      </c>
    </row>
    <row r="1544" spans="1:32">
      <c r="A1544" s="34" t="s">
        <v>1657</v>
      </c>
      <c r="B1544" s="34" t="s">
        <v>1658</v>
      </c>
      <c r="D1544" s="34" t="s">
        <v>1733</v>
      </c>
      <c r="E1544" s="34" t="s">
        <v>1932</v>
      </c>
      <c r="F1544" s="34" t="s">
        <v>1789</v>
      </c>
      <c r="G1544" s="36">
        <v>0</v>
      </c>
      <c r="H1544" s="36">
        <v>0</v>
      </c>
      <c r="I1544" s="36">
        <v>0</v>
      </c>
      <c r="J1544" s="36">
        <v>0</v>
      </c>
      <c r="K1544" s="37">
        <v>1</v>
      </c>
      <c r="L1544" s="37">
        <v>1</v>
      </c>
      <c r="M1544" s="36">
        <v>0</v>
      </c>
      <c r="N1544" s="36">
        <v>0</v>
      </c>
      <c r="O1544" s="36">
        <v>0</v>
      </c>
      <c r="P1544" s="36">
        <v>0</v>
      </c>
      <c r="Q1544" s="36">
        <v>0</v>
      </c>
      <c r="R1544" s="37">
        <v>1</v>
      </c>
      <c r="S1544" s="37">
        <v>1</v>
      </c>
      <c r="T1544" s="36">
        <v>0</v>
      </c>
      <c r="U1544" s="36">
        <v>0</v>
      </c>
      <c r="V1544" s="36">
        <v>0</v>
      </c>
      <c r="W1544" s="36">
        <v>0</v>
      </c>
      <c r="X1544" s="36">
        <v>0</v>
      </c>
      <c r="Y1544" s="36">
        <v>0</v>
      </c>
      <c r="Z1544" s="36">
        <v>0</v>
      </c>
      <c r="AA1544" s="36">
        <v>0</v>
      </c>
      <c r="AB1544" s="36">
        <v>0</v>
      </c>
      <c r="AC1544" s="36">
        <v>0</v>
      </c>
      <c r="AD1544" s="36">
        <v>0</v>
      </c>
      <c r="AE1544" s="36">
        <v>0</v>
      </c>
      <c r="AF1544" s="36">
        <v>0</v>
      </c>
    </row>
    <row r="1545" spans="1:32">
      <c r="A1545" s="34" t="s">
        <v>1657</v>
      </c>
      <c r="B1545" s="34" t="s">
        <v>1658</v>
      </c>
      <c r="D1545" s="34" t="s">
        <v>1734</v>
      </c>
      <c r="E1545" s="34" t="s">
        <v>1938</v>
      </c>
      <c r="F1545" s="34" t="s">
        <v>1789</v>
      </c>
      <c r="G1545" s="36">
        <v>0</v>
      </c>
      <c r="H1545" s="36">
        <v>0</v>
      </c>
      <c r="I1545" s="36">
        <v>0</v>
      </c>
      <c r="J1545" s="36">
        <v>0</v>
      </c>
      <c r="K1545" s="37">
        <v>1</v>
      </c>
      <c r="L1545" s="36">
        <v>0</v>
      </c>
      <c r="M1545" s="36">
        <v>0</v>
      </c>
      <c r="N1545" s="36">
        <v>0</v>
      </c>
      <c r="O1545" s="36">
        <v>0</v>
      </c>
      <c r="P1545" s="36">
        <v>0</v>
      </c>
      <c r="Q1545" s="36">
        <v>0</v>
      </c>
      <c r="R1545" s="36">
        <v>0</v>
      </c>
      <c r="S1545" s="36">
        <v>0</v>
      </c>
      <c r="T1545" s="37">
        <v>1</v>
      </c>
      <c r="U1545" s="37">
        <v>1</v>
      </c>
      <c r="V1545" s="36">
        <v>0</v>
      </c>
      <c r="W1545" s="36">
        <v>0</v>
      </c>
      <c r="X1545" s="36">
        <v>0</v>
      </c>
      <c r="Y1545" s="36">
        <v>0</v>
      </c>
      <c r="Z1545" s="36">
        <v>0</v>
      </c>
      <c r="AA1545" s="36">
        <v>0</v>
      </c>
      <c r="AB1545" s="36">
        <v>0</v>
      </c>
      <c r="AC1545" s="36">
        <v>0</v>
      </c>
      <c r="AD1545" s="36">
        <v>0</v>
      </c>
      <c r="AE1545" s="36">
        <v>0</v>
      </c>
      <c r="AF1545" s="36">
        <v>0</v>
      </c>
    </row>
    <row r="1546" spans="1:32">
      <c r="A1546" s="34" t="s">
        <v>1657</v>
      </c>
      <c r="B1546" s="34" t="s">
        <v>1658</v>
      </c>
      <c r="D1546" s="34" t="s">
        <v>1735</v>
      </c>
      <c r="E1546" s="34" t="s">
        <v>2070</v>
      </c>
      <c r="F1546" s="34" t="s">
        <v>1789</v>
      </c>
      <c r="G1546" s="36">
        <v>0</v>
      </c>
      <c r="H1546" s="36">
        <v>0</v>
      </c>
      <c r="I1546" s="36">
        <v>0</v>
      </c>
      <c r="J1546" s="36">
        <v>0</v>
      </c>
      <c r="K1546" s="37">
        <v>1</v>
      </c>
      <c r="L1546" s="37">
        <v>1</v>
      </c>
      <c r="M1546" s="36">
        <v>0</v>
      </c>
      <c r="N1546" s="36">
        <v>0</v>
      </c>
      <c r="O1546" s="37">
        <v>1</v>
      </c>
      <c r="P1546" s="37">
        <v>1</v>
      </c>
      <c r="Q1546" s="36">
        <v>0</v>
      </c>
      <c r="R1546" s="37">
        <v>1</v>
      </c>
      <c r="S1546" s="37">
        <v>1</v>
      </c>
      <c r="T1546" s="36">
        <v>0</v>
      </c>
      <c r="U1546" s="36">
        <v>0</v>
      </c>
      <c r="V1546" s="36">
        <v>0</v>
      </c>
      <c r="W1546" s="36">
        <v>0</v>
      </c>
      <c r="X1546" s="36">
        <v>0</v>
      </c>
      <c r="Y1546" s="36">
        <v>0</v>
      </c>
      <c r="Z1546" s="36">
        <v>0</v>
      </c>
      <c r="AA1546" s="36">
        <v>0</v>
      </c>
      <c r="AB1546" s="36">
        <v>0</v>
      </c>
      <c r="AC1546" s="36">
        <v>0</v>
      </c>
      <c r="AD1546" s="36">
        <v>0</v>
      </c>
      <c r="AE1546" s="36">
        <v>0</v>
      </c>
      <c r="AF1546" s="36">
        <v>0</v>
      </c>
    </row>
    <row r="1547" spans="1:32">
      <c r="A1547" s="34" t="s">
        <v>1657</v>
      </c>
      <c r="B1547" s="34" t="s">
        <v>1658</v>
      </c>
      <c r="D1547" s="34" t="s">
        <v>1736</v>
      </c>
      <c r="E1547" s="34" t="s">
        <v>2070</v>
      </c>
      <c r="F1547" s="34" t="s">
        <v>1789</v>
      </c>
      <c r="G1547" s="36">
        <v>0</v>
      </c>
      <c r="H1547" s="36">
        <v>0</v>
      </c>
      <c r="I1547" s="36">
        <v>0</v>
      </c>
      <c r="J1547" s="36">
        <v>0</v>
      </c>
      <c r="K1547" s="37">
        <v>1</v>
      </c>
      <c r="L1547" s="37">
        <v>1</v>
      </c>
      <c r="M1547" s="36">
        <v>0</v>
      </c>
      <c r="N1547" s="36">
        <v>0</v>
      </c>
      <c r="O1547" s="37">
        <v>1</v>
      </c>
      <c r="P1547" s="37">
        <v>1</v>
      </c>
      <c r="Q1547" s="36">
        <v>0</v>
      </c>
      <c r="R1547" s="37">
        <v>1</v>
      </c>
      <c r="S1547" s="37">
        <v>1</v>
      </c>
      <c r="T1547" s="36">
        <v>0</v>
      </c>
      <c r="U1547" s="36">
        <v>0</v>
      </c>
      <c r="V1547" s="36">
        <v>0</v>
      </c>
      <c r="W1547" s="36">
        <v>0</v>
      </c>
      <c r="X1547" s="36">
        <v>0</v>
      </c>
      <c r="Y1547" s="36">
        <v>0</v>
      </c>
      <c r="Z1547" s="36">
        <v>0</v>
      </c>
      <c r="AA1547" s="37">
        <v>1</v>
      </c>
      <c r="AB1547" s="37">
        <v>1</v>
      </c>
      <c r="AC1547" s="36">
        <v>0</v>
      </c>
      <c r="AD1547" s="37">
        <v>1</v>
      </c>
      <c r="AE1547" s="36">
        <v>0</v>
      </c>
      <c r="AF1547" s="36">
        <v>0</v>
      </c>
    </row>
    <row r="1548" spans="1:32">
      <c r="A1548" s="34" t="s">
        <v>1657</v>
      </c>
      <c r="B1548" s="34" t="s">
        <v>1658</v>
      </c>
      <c r="D1548" s="34" t="s">
        <v>1737</v>
      </c>
      <c r="E1548" s="34" t="s">
        <v>1942</v>
      </c>
      <c r="F1548" s="34" t="s">
        <v>1789</v>
      </c>
      <c r="G1548" s="36">
        <v>0</v>
      </c>
      <c r="H1548" s="36">
        <v>0</v>
      </c>
      <c r="I1548" s="36">
        <v>0</v>
      </c>
      <c r="J1548" s="36">
        <v>0</v>
      </c>
      <c r="K1548" s="37">
        <v>1</v>
      </c>
      <c r="L1548" s="36">
        <v>0</v>
      </c>
      <c r="M1548" s="36">
        <v>0</v>
      </c>
      <c r="N1548" s="36">
        <v>0</v>
      </c>
      <c r="O1548" s="36">
        <v>0</v>
      </c>
      <c r="P1548" s="36">
        <v>0</v>
      </c>
      <c r="Q1548" s="36">
        <v>0</v>
      </c>
      <c r="R1548" s="36">
        <v>0</v>
      </c>
      <c r="S1548" s="36">
        <v>0</v>
      </c>
      <c r="T1548" s="36">
        <v>0</v>
      </c>
      <c r="U1548" s="36">
        <v>0</v>
      </c>
      <c r="V1548" s="36">
        <v>0</v>
      </c>
      <c r="W1548" s="36">
        <v>0</v>
      </c>
      <c r="X1548" s="36">
        <v>0</v>
      </c>
      <c r="Y1548" s="36">
        <v>0</v>
      </c>
      <c r="Z1548" s="36">
        <v>0</v>
      </c>
      <c r="AA1548" s="36">
        <v>0</v>
      </c>
      <c r="AB1548" s="36">
        <v>0</v>
      </c>
      <c r="AC1548" s="36">
        <v>0</v>
      </c>
      <c r="AD1548" s="36">
        <v>0</v>
      </c>
      <c r="AE1548" s="36">
        <v>0</v>
      </c>
      <c r="AF1548" s="36">
        <v>0</v>
      </c>
    </row>
    <row r="1549" spans="1:32">
      <c r="A1549" s="34" t="s">
        <v>1657</v>
      </c>
      <c r="B1549" s="34" t="s">
        <v>1658</v>
      </c>
      <c r="D1549" s="34" t="s">
        <v>1738</v>
      </c>
      <c r="E1549" s="34" t="s">
        <v>1938</v>
      </c>
      <c r="F1549" s="34" t="s">
        <v>1789</v>
      </c>
      <c r="G1549" s="36">
        <v>0</v>
      </c>
      <c r="H1549" s="36">
        <v>0</v>
      </c>
      <c r="I1549" s="36">
        <v>0</v>
      </c>
      <c r="J1549" s="36">
        <v>0</v>
      </c>
      <c r="K1549" s="36">
        <v>0</v>
      </c>
      <c r="L1549" s="36">
        <v>0</v>
      </c>
      <c r="M1549" s="36">
        <v>0</v>
      </c>
      <c r="N1549" s="36">
        <v>0</v>
      </c>
      <c r="O1549" s="36">
        <v>0</v>
      </c>
      <c r="P1549" s="36">
        <v>0</v>
      </c>
      <c r="Q1549" s="36">
        <v>0</v>
      </c>
      <c r="R1549" s="36">
        <v>0</v>
      </c>
      <c r="S1549" s="37">
        <v>1</v>
      </c>
      <c r="T1549" s="37">
        <v>1</v>
      </c>
      <c r="U1549" s="37">
        <v>1</v>
      </c>
      <c r="V1549" s="37">
        <v>1</v>
      </c>
      <c r="W1549" s="36">
        <v>0</v>
      </c>
      <c r="X1549" s="36">
        <v>0</v>
      </c>
      <c r="Y1549" s="36">
        <v>0</v>
      </c>
      <c r="Z1549" s="36">
        <v>0</v>
      </c>
      <c r="AA1549" s="36">
        <v>0</v>
      </c>
      <c r="AB1549" s="36">
        <v>0</v>
      </c>
      <c r="AC1549" s="36">
        <v>0</v>
      </c>
      <c r="AD1549" s="36">
        <v>0</v>
      </c>
      <c r="AE1549" s="36">
        <v>0</v>
      </c>
      <c r="AF1549" s="36">
        <v>0</v>
      </c>
    </row>
    <row r="1550" spans="1:32">
      <c r="A1550" s="34" t="s">
        <v>1657</v>
      </c>
      <c r="B1550" s="34" t="s">
        <v>1658</v>
      </c>
      <c r="D1550" s="34" t="s">
        <v>1739</v>
      </c>
      <c r="E1550" s="34" t="s">
        <v>1938</v>
      </c>
      <c r="F1550" s="34" t="s">
        <v>1789</v>
      </c>
      <c r="G1550" s="36">
        <v>0</v>
      </c>
      <c r="H1550" s="36">
        <v>0</v>
      </c>
      <c r="I1550" s="36">
        <v>0</v>
      </c>
      <c r="J1550" s="36">
        <v>0</v>
      </c>
      <c r="K1550" s="36">
        <v>0</v>
      </c>
      <c r="L1550" s="36">
        <v>0</v>
      </c>
      <c r="M1550" s="36">
        <v>0</v>
      </c>
      <c r="N1550" s="36">
        <v>0</v>
      </c>
      <c r="O1550" s="36">
        <v>0</v>
      </c>
      <c r="P1550" s="36">
        <v>0</v>
      </c>
      <c r="Q1550" s="36">
        <v>0</v>
      </c>
      <c r="R1550" s="36">
        <v>0</v>
      </c>
      <c r="S1550" s="37">
        <v>1</v>
      </c>
      <c r="T1550" s="36">
        <v>0</v>
      </c>
      <c r="U1550" s="37">
        <v>1</v>
      </c>
      <c r="V1550" s="37">
        <v>1</v>
      </c>
      <c r="W1550" s="37">
        <v>1</v>
      </c>
      <c r="X1550" s="36">
        <v>0</v>
      </c>
      <c r="Y1550" s="36">
        <v>0</v>
      </c>
      <c r="Z1550" s="36">
        <v>0</v>
      </c>
      <c r="AA1550" s="36">
        <v>0</v>
      </c>
      <c r="AB1550" s="36">
        <v>0</v>
      </c>
      <c r="AC1550" s="36">
        <v>0</v>
      </c>
      <c r="AD1550" s="37">
        <v>1</v>
      </c>
      <c r="AE1550" s="36">
        <v>0</v>
      </c>
      <c r="AF1550" s="36">
        <v>0</v>
      </c>
    </row>
    <row r="1551" spans="1:32">
      <c r="A1551" s="34" t="s">
        <v>1657</v>
      </c>
      <c r="B1551" s="34" t="s">
        <v>1658</v>
      </c>
      <c r="D1551" s="34" t="s">
        <v>1740</v>
      </c>
      <c r="E1551" s="34" t="s">
        <v>1938</v>
      </c>
      <c r="F1551" s="34" t="s">
        <v>1789</v>
      </c>
      <c r="G1551" s="36">
        <v>0</v>
      </c>
      <c r="H1551" s="36">
        <v>0</v>
      </c>
      <c r="I1551" s="36">
        <v>0</v>
      </c>
      <c r="J1551" s="36">
        <v>0</v>
      </c>
      <c r="K1551" s="36">
        <v>0</v>
      </c>
      <c r="L1551" s="36">
        <v>0</v>
      </c>
      <c r="M1551" s="36">
        <v>0</v>
      </c>
      <c r="N1551" s="36">
        <v>0</v>
      </c>
      <c r="O1551" s="36">
        <v>0</v>
      </c>
      <c r="P1551" s="36">
        <v>0</v>
      </c>
      <c r="Q1551" s="36">
        <v>0</v>
      </c>
      <c r="R1551" s="36">
        <v>0</v>
      </c>
      <c r="S1551" s="36">
        <v>0</v>
      </c>
      <c r="T1551" s="37">
        <v>1</v>
      </c>
      <c r="U1551" s="37">
        <v>1</v>
      </c>
      <c r="V1551" s="37">
        <v>1</v>
      </c>
      <c r="W1551" s="36">
        <v>0</v>
      </c>
      <c r="X1551" s="36">
        <v>0</v>
      </c>
      <c r="Y1551" s="36">
        <v>0</v>
      </c>
      <c r="Z1551" s="36">
        <v>0</v>
      </c>
      <c r="AA1551" s="36">
        <v>0</v>
      </c>
      <c r="AB1551" s="36">
        <v>0</v>
      </c>
      <c r="AC1551" s="36">
        <v>0</v>
      </c>
      <c r="AD1551" s="36">
        <v>0</v>
      </c>
      <c r="AE1551" s="36">
        <v>0</v>
      </c>
      <c r="AF1551" s="36">
        <v>0</v>
      </c>
    </row>
    <row r="1552" spans="1:32">
      <c r="A1552" s="34" t="s">
        <v>1657</v>
      </c>
      <c r="B1552" s="34" t="s">
        <v>1658</v>
      </c>
      <c r="D1552" s="34" t="s">
        <v>1741</v>
      </c>
      <c r="E1552" s="34" t="s">
        <v>2071</v>
      </c>
      <c r="F1552" s="34" t="s">
        <v>1789</v>
      </c>
      <c r="G1552" s="36">
        <v>0</v>
      </c>
      <c r="H1552" s="36">
        <v>0</v>
      </c>
      <c r="I1552" s="36">
        <v>0</v>
      </c>
      <c r="J1552" s="36">
        <v>0</v>
      </c>
      <c r="K1552" s="37">
        <v>1</v>
      </c>
      <c r="L1552" s="37">
        <v>1</v>
      </c>
      <c r="M1552" s="36">
        <v>0</v>
      </c>
      <c r="N1552" s="36">
        <v>0</v>
      </c>
      <c r="O1552" s="37">
        <v>1</v>
      </c>
      <c r="P1552" s="37">
        <v>1</v>
      </c>
      <c r="Q1552" s="36">
        <v>0</v>
      </c>
      <c r="R1552" s="37">
        <v>1</v>
      </c>
      <c r="S1552" s="37">
        <v>1</v>
      </c>
      <c r="T1552" s="36">
        <v>0</v>
      </c>
      <c r="U1552" s="36">
        <v>0</v>
      </c>
      <c r="V1552" s="36">
        <v>0</v>
      </c>
      <c r="W1552" s="36">
        <v>0</v>
      </c>
      <c r="X1552" s="36">
        <v>0</v>
      </c>
      <c r="Y1552" s="36">
        <v>0</v>
      </c>
      <c r="Z1552" s="36">
        <v>0</v>
      </c>
      <c r="AA1552" s="36">
        <v>0</v>
      </c>
      <c r="AB1552" s="36">
        <v>0</v>
      </c>
      <c r="AC1552" s="36">
        <v>0</v>
      </c>
      <c r="AD1552" s="37">
        <v>1</v>
      </c>
      <c r="AE1552" s="36">
        <v>0</v>
      </c>
      <c r="AF1552" s="37">
        <v>1</v>
      </c>
    </row>
    <row r="1553" spans="1:32">
      <c r="A1553" s="34" t="s">
        <v>1657</v>
      </c>
      <c r="B1553" s="34" t="s">
        <v>1658</v>
      </c>
      <c r="D1553" s="34" t="s">
        <v>1742</v>
      </c>
      <c r="E1553" s="34" t="s">
        <v>1968</v>
      </c>
      <c r="F1553" s="34" t="s">
        <v>1789</v>
      </c>
      <c r="G1553" s="36">
        <v>0</v>
      </c>
      <c r="H1553" s="36">
        <v>0</v>
      </c>
      <c r="I1553" s="36">
        <v>0</v>
      </c>
      <c r="J1553" s="36">
        <v>0</v>
      </c>
      <c r="K1553" s="37">
        <v>1</v>
      </c>
      <c r="L1553" s="36">
        <v>0</v>
      </c>
      <c r="M1553" s="36">
        <v>0</v>
      </c>
      <c r="N1553" s="36">
        <v>0</v>
      </c>
      <c r="O1553" s="36">
        <v>0</v>
      </c>
      <c r="P1553" s="37">
        <v>1</v>
      </c>
      <c r="Q1553" s="36">
        <v>0</v>
      </c>
      <c r="R1553" s="36">
        <v>0</v>
      </c>
      <c r="S1553" s="36">
        <v>0</v>
      </c>
      <c r="T1553" s="36">
        <v>0</v>
      </c>
      <c r="U1553" s="36">
        <v>0</v>
      </c>
      <c r="V1553" s="36">
        <v>0</v>
      </c>
      <c r="W1553" s="36">
        <v>0</v>
      </c>
      <c r="X1553" s="36">
        <v>0</v>
      </c>
      <c r="Y1553" s="36">
        <v>0</v>
      </c>
      <c r="Z1553" s="36">
        <v>0</v>
      </c>
      <c r="AA1553" s="36">
        <v>0</v>
      </c>
      <c r="AB1553" s="36">
        <v>0</v>
      </c>
      <c r="AC1553" s="36">
        <v>0</v>
      </c>
      <c r="AD1553" s="36">
        <v>0</v>
      </c>
      <c r="AE1553" s="36">
        <v>0</v>
      </c>
      <c r="AF1553" s="36">
        <v>0</v>
      </c>
    </row>
    <row r="1554" spans="1:32">
      <c r="A1554" s="34" t="s">
        <v>1657</v>
      </c>
      <c r="B1554" s="34" t="s">
        <v>1658</v>
      </c>
      <c r="D1554" s="34" t="s">
        <v>1743</v>
      </c>
      <c r="E1554" s="34" t="s">
        <v>1938</v>
      </c>
      <c r="F1554" s="34" t="s">
        <v>1789</v>
      </c>
      <c r="G1554" s="36">
        <v>0</v>
      </c>
      <c r="H1554" s="36">
        <v>0</v>
      </c>
      <c r="I1554" s="36">
        <v>0</v>
      </c>
      <c r="J1554" s="36">
        <v>0</v>
      </c>
      <c r="K1554" s="36">
        <v>0</v>
      </c>
      <c r="L1554" s="36">
        <v>0</v>
      </c>
      <c r="M1554" s="36">
        <v>0</v>
      </c>
      <c r="N1554" s="36">
        <v>0</v>
      </c>
      <c r="O1554" s="36">
        <v>0</v>
      </c>
      <c r="P1554" s="36">
        <v>0</v>
      </c>
      <c r="Q1554" s="36">
        <v>0</v>
      </c>
      <c r="R1554" s="37">
        <v>1</v>
      </c>
      <c r="S1554" s="37">
        <v>1</v>
      </c>
      <c r="T1554" s="37">
        <v>1</v>
      </c>
      <c r="U1554" s="37">
        <v>1</v>
      </c>
      <c r="V1554" s="37">
        <v>1</v>
      </c>
      <c r="W1554" s="37">
        <v>1</v>
      </c>
      <c r="X1554" s="36">
        <v>0</v>
      </c>
      <c r="Y1554" s="36">
        <v>0</v>
      </c>
      <c r="Z1554" s="36">
        <v>0</v>
      </c>
      <c r="AA1554" s="36">
        <v>0</v>
      </c>
      <c r="AB1554" s="36">
        <v>0</v>
      </c>
      <c r="AC1554" s="36">
        <v>0</v>
      </c>
      <c r="AD1554" s="36">
        <v>0</v>
      </c>
      <c r="AE1554" s="36">
        <v>0</v>
      </c>
      <c r="AF1554" s="36">
        <v>0</v>
      </c>
    </row>
    <row r="1555" spans="1:32">
      <c r="A1555" s="34" t="s">
        <v>1657</v>
      </c>
      <c r="B1555" s="34" t="s">
        <v>1658</v>
      </c>
      <c r="D1555" s="34" t="s">
        <v>1744</v>
      </c>
      <c r="E1555" s="34" t="s">
        <v>1938</v>
      </c>
      <c r="F1555" s="34" t="s">
        <v>1789</v>
      </c>
      <c r="G1555" s="36">
        <v>0</v>
      </c>
      <c r="H1555" s="36">
        <v>0</v>
      </c>
      <c r="I1555" s="36">
        <v>0</v>
      </c>
      <c r="J1555" s="36">
        <v>0</v>
      </c>
      <c r="K1555" s="36">
        <v>0</v>
      </c>
      <c r="L1555" s="36">
        <v>0</v>
      </c>
      <c r="M1555" s="36">
        <v>0</v>
      </c>
      <c r="N1555" s="36">
        <v>0</v>
      </c>
      <c r="O1555" s="36">
        <v>0</v>
      </c>
      <c r="P1555" s="36">
        <v>0</v>
      </c>
      <c r="Q1555" s="36">
        <v>0</v>
      </c>
      <c r="R1555" s="36">
        <v>0</v>
      </c>
      <c r="S1555" s="37">
        <v>1</v>
      </c>
      <c r="T1555" s="36">
        <v>0</v>
      </c>
      <c r="U1555" s="37">
        <v>1</v>
      </c>
      <c r="V1555" s="37">
        <v>1</v>
      </c>
      <c r="W1555" s="37">
        <v>1</v>
      </c>
      <c r="X1555" s="36">
        <v>0</v>
      </c>
      <c r="Y1555" s="36">
        <v>0</v>
      </c>
      <c r="Z1555" s="36">
        <v>0</v>
      </c>
      <c r="AA1555" s="36">
        <v>0</v>
      </c>
      <c r="AB1555" s="36">
        <v>0</v>
      </c>
      <c r="AC1555" s="36">
        <v>0</v>
      </c>
      <c r="AD1555" s="36">
        <v>0</v>
      </c>
      <c r="AE1555" s="36">
        <v>0</v>
      </c>
      <c r="AF1555" s="36">
        <v>0</v>
      </c>
    </row>
    <row r="1556" spans="1:32">
      <c r="A1556" s="34" t="s">
        <v>1657</v>
      </c>
      <c r="B1556" s="34" t="s">
        <v>1658</v>
      </c>
      <c r="D1556" s="34" t="s">
        <v>1745</v>
      </c>
      <c r="E1556" s="34" t="s">
        <v>1938</v>
      </c>
      <c r="F1556" s="34" t="s">
        <v>1789</v>
      </c>
      <c r="G1556" s="36">
        <v>0</v>
      </c>
      <c r="H1556" s="36">
        <v>0</v>
      </c>
      <c r="I1556" s="36">
        <v>0</v>
      </c>
      <c r="J1556" s="36">
        <v>0</v>
      </c>
      <c r="K1556" s="37">
        <v>1</v>
      </c>
      <c r="L1556" s="37">
        <v>1</v>
      </c>
      <c r="M1556" s="36">
        <v>0</v>
      </c>
      <c r="N1556" s="36">
        <v>0</v>
      </c>
      <c r="O1556" s="36">
        <v>0</v>
      </c>
      <c r="P1556" s="36">
        <v>0</v>
      </c>
      <c r="Q1556" s="36">
        <v>0</v>
      </c>
      <c r="R1556" s="37">
        <v>1</v>
      </c>
      <c r="S1556" s="37">
        <v>1</v>
      </c>
      <c r="T1556" s="36">
        <v>0</v>
      </c>
      <c r="U1556" s="36">
        <v>0</v>
      </c>
      <c r="V1556" s="36">
        <v>0</v>
      </c>
      <c r="W1556" s="36">
        <v>0</v>
      </c>
      <c r="X1556" s="36">
        <v>0</v>
      </c>
      <c r="Y1556" s="36">
        <v>0</v>
      </c>
      <c r="Z1556" s="36">
        <v>0</v>
      </c>
      <c r="AA1556" s="36">
        <v>0</v>
      </c>
      <c r="AB1556" s="36">
        <v>0</v>
      </c>
      <c r="AC1556" s="36">
        <v>0</v>
      </c>
      <c r="AD1556" s="36">
        <v>0</v>
      </c>
      <c r="AE1556" s="36">
        <v>0</v>
      </c>
      <c r="AF1556" s="36">
        <v>0</v>
      </c>
    </row>
    <row r="1557" spans="1:32">
      <c r="A1557" s="34" t="s">
        <v>1657</v>
      </c>
      <c r="B1557" s="34" t="s">
        <v>1658</v>
      </c>
      <c r="D1557" s="34" t="s">
        <v>1746</v>
      </c>
      <c r="E1557" s="34" t="s">
        <v>1938</v>
      </c>
      <c r="F1557" s="34" t="s">
        <v>1789</v>
      </c>
      <c r="G1557" s="36">
        <v>0</v>
      </c>
      <c r="H1557" s="36">
        <v>0</v>
      </c>
      <c r="I1557" s="36">
        <v>0</v>
      </c>
      <c r="J1557" s="36">
        <v>0</v>
      </c>
      <c r="K1557" s="36">
        <v>0</v>
      </c>
      <c r="L1557" s="36">
        <v>0</v>
      </c>
      <c r="M1557" s="36">
        <v>0</v>
      </c>
      <c r="N1557" s="36">
        <v>0</v>
      </c>
      <c r="O1557" s="37">
        <v>1</v>
      </c>
      <c r="P1557" s="37">
        <v>1</v>
      </c>
      <c r="Q1557" s="36">
        <v>0</v>
      </c>
      <c r="R1557" s="37">
        <v>1</v>
      </c>
      <c r="S1557" s="37">
        <v>1</v>
      </c>
      <c r="T1557" s="36">
        <v>0</v>
      </c>
      <c r="U1557" s="37">
        <v>1</v>
      </c>
      <c r="V1557" s="37">
        <v>1</v>
      </c>
      <c r="W1557" s="37">
        <v>1</v>
      </c>
      <c r="X1557" s="36">
        <v>0</v>
      </c>
      <c r="Y1557" s="36">
        <v>0</v>
      </c>
      <c r="Z1557" s="36">
        <v>0</v>
      </c>
      <c r="AA1557" s="36">
        <v>0</v>
      </c>
      <c r="AB1557" s="36">
        <v>0</v>
      </c>
      <c r="AC1557" s="36">
        <v>0</v>
      </c>
      <c r="AD1557" s="36">
        <v>0</v>
      </c>
      <c r="AE1557" s="36">
        <v>0</v>
      </c>
      <c r="AF1557" s="36">
        <v>0</v>
      </c>
    </row>
    <row r="1558" spans="1:32">
      <c r="A1558" s="34" t="s">
        <v>1657</v>
      </c>
      <c r="B1558" s="34" t="s">
        <v>1658</v>
      </c>
      <c r="D1558" s="34" t="s">
        <v>1747</v>
      </c>
      <c r="E1558" s="34" t="s">
        <v>1938</v>
      </c>
      <c r="F1558" s="34" t="s">
        <v>1789</v>
      </c>
      <c r="G1558" s="36">
        <v>0</v>
      </c>
      <c r="H1558" s="36">
        <v>0</v>
      </c>
      <c r="I1558" s="36">
        <v>0</v>
      </c>
      <c r="J1558" s="36">
        <v>0</v>
      </c>
      <c r="K1558" s="36">
        <v>0</v>
      </c>
      <c r="L1558" s="36">
        <v>0</v>
      </c>
      <c r="M1558" s="36">
        <v>0</v>
      </c>
      <c r="N1558" s="36">
        <v>0</v>
      </c>
      <c r="O1558" s="36">
        <v>0</v>
      </c>
      <c r="P1558" s="36">
        <v>0</v>
      </c>
      <c r="Q1558" s="36">
        <v>0</v>
      </c>
      <c r="R1558" s="36">
        <v>0</v>
      </c>
      <c r="S1558" s="37">
        <v>1</v>
      </c>
      <c r="T1558" s="37">
        <v>1</v>
      </c>
      <c r="U1558" s="37">
        <v>1</v>
      </c>
      <c r="V1558" s="37">
        <v>1</v>
      </c>
      <c r="W1558" s="36">
        <v>0</v>
      </c>
      <c r="X1558" s="36">
        <v>0</v>
      </c>
      <c r="Y1558" s="36">
        <v>0</v>
      </c>
      <c r="Z1558" s="36">
        <v>0</v>
      </c>
      <c r="AA1558" s="36">
        <v>0</v>
      </c>
      <c r="AB1558" s="36">
        <v>0</v>
      </c>
      <c r="AC1558" s="36">
        <v>0</v>
      </c>
      <c r="AD1558" s="36">
        <v>0</v>
      </c>
      <c r="AE1558" s="36">
        <v>0</v>
      </c>
      <c r="AF1558" s="36">
        <v>0</v>
      </c>
    </row>
    <row r="1559" spans="1:32">
      <c r="A1559" s="34" t="s">
        <v>1657</v>
      </c>
      <c r="B1559" s="34" t="s">
        <v>1658</v>
      </c>
      <c r="D1559" s="34" t="s">
        <v>1748</v>
      </c>
      <c r="E1559" s="34" t="s">
        <v>1938</v>
      </c>
      <c r="F1559" s="34" t="s">
        <v>1789</v>
      </c>
      <c r="G1559" s="36">
        <v>0</v>
      </c>
      <c r="H1559" s="36">
        <v>0</v>
      </c>
      <c r="I1559" s="36">
        <v>0</v>
      </c>
      <c r="J1559" s="36">
        <v>0</v>
      </c>
      <c r="K1559" s="37">
        <v>1</v>
      </c>
      <c r="L1559" s="37">
        <v>1</v>
      </c>
      <c r="M1559" s="36">
        <v>0</v>
      </c>
      <c r="N1559" s="36">
        <v>0</v>
      </c>
      <c r="O1559" s="36">
        <v>0</v>
      </c>
      <c r="P1559" s="36">
        <v>0</v>
      </c>
      <c r="Q1559" s="36">
        <v>0</v>
      </c>
      <c r="R1559" s="37">
        <v>1</v>
      </c>
      <c r="S1559" s="37">
        <v>1</v>
      </c>
      <c r="T1559" s="36">
        <v>0</v>
      </c>
      <c r="U1559" s="36">
        <v>0</v>
      </c>
      <c r="V1559" s="36">
        <v>0</v>
      </c>
      <c r="W1559" s="36">
        <v>0</v>
      </c>
      <c r="X1559" s="36">
        <v>0</v>
      </c>
      <c r="Y1559" s="36">
        <v>0</v>
      </c>
      <c r="Z1559" s="36">
        <v>0</v>
      </c>
      <c r="AA1559" s="36">
        <v>0</v>
      </c>
      <c r="AB1559" s="36">
        <v>0</v>
      </c>
      <c r="AC1559" s="36">
        <v>0</v>
      </c>
      <c r="AD1559" s="36">
        <v>0</v>
      </c>
      <c r="AE1559" s="36">
        <v>0</v>
      </c>
      <c r="AF1559" s="36">
        <v>0</v>
      </c>
    </row>
    <row r="1560" spans="1:32">
      <c r="A1560" s="34" t="s">
        <v>1657</v>
      </c>
      <c r="B1560" s="34" t="s">
        <v>1658</v>
      </c>
      <c r="D1560" s="34" t="s">
        <v>1749</v>
      </c>
      <c r="E1560" s="34" t="s">
        <v>1938</v>
      </c>
      <c r="F1560" s="34" t="s">
        <v>1789</v>
      </c>
      <c r="G1560" s="36">
        <v>0</v>
      </c>
      <c r="H1560" s="36">
        <v>0</v>
      </c>
      <c r="I1560" s="36">
        <v>0</v>
      </c>
      <c r="J1560" s="36">
        <v>0</v>
      </c>
      <c r="K1560" s="36">
        <v>0</v>
      </c>
      <c r="L1560" s="36">
        <v>0</v>
      </c>
      <c r="M1560" s="36">
        <v>0</v>
      </c>
      <c r="N1560" s="36">
        <v>0</v>
      </c>
      <c r="O1560" s="36">
        <v>0</v>
      </c>
      <c r="P1560" s="36">
        <v>0</v>
      </c>
      <c r="Q1560" s="36">
        <v>0</v>
      </c>
      <c r="R1560" s="36">
        <v>0</v>
      </c>
      <c r="S1560" s="37">
        <v>1</v>
      </c>
      <c r="T1560" s="36">
        <v>0</v>
      </c>
      <c r="U1560" s="37">
        <v>1</v>
      </c>
      <c r="V1560" s="37">
        <v>1</v>
      </c>
      <c r="W1560" s="36">
        <v>0</v>
      </c>
      <c r="X1560" s="36">
        <v>0</v>
      </c>
      <c r="Y1560" s="36">
        <v>0</v>
      </c>
      <c r="Z1560" s="36">
        <v>0</v>
      </c>
      <c r="AA1560" s="36">
        <v>0</v>
      </c>
      <c r="AB1560" s="36">
        <v>0</v>
      </c>
      <c r="AC1560" s="36">
        <v>0</v>
      </c>
      <c r="AD1560" s="36">
        <v>0</v>
      </c>
      <c r="AE1560" s="36">
        <v>0</v>
      </c>
      <c r="AF1560" s="36">
        <v>0</v>
      </c>
    </row>
    <row r="1561" spans="1:32">
      <c r="A1561" s="34" t="s">
        <v>1657</v>
      </c>
      <c r="B1561" s="34" t="s">
        <v>1658</v>
      </c>
      <c r="D1561" s="34" t="s">
        <v>1750</v>
      </c>
      <c r="E1561" s="34" t="s">
        <v>1968</v>
      </c>
      <c r="F1561" s="34" t="s">
        <v>1789</v>
      </c>
      <c r="G1561" s="36">
        <v>0</v>
      </c>
      <c r="H1561" s="36">
        <v>0</v>
      </c>
      <c r="I1561" s="36">
        <v>0</v>
      </c>
      <c r="J1561" s="36">
        <v>0</v>
      </c>
      <c r="K1561" s="36">
        <v>0</v>
      </c>
      <c r="L1561" s="36">
        <v>0</v>
      </c>
      <c r="M1561" s="36">
        <v>0</v>
      </c>
      <c r="N1561" s="36">
        <v>0</v>
      </c>
      <c r="O1561" s="36">
        <v>0</v>
      </c>
      <c r="P1561" s="36">
        <v>0</v>
      </c>
      <c r="Q1561" s="36">
        <v>0</v>
      </c>
      <c r="R1561" s="36">
        <v>0</v>
      </c>
      <c r="S1561" s="36">
        <v>0</v>
      </c>
      <c r="T1561" s="36">
        <v>0</v>
      </c>
      <c r="U1561" s="36">
        <v>0</v>
      </c>
      <c r="V1561" s="36">
        <v>0</v>
      </c>
      <c r="W1561" s="36">
        <v>0</v>
      </c>
      <c r="X1561" s="36">
        <v>0</v>
      </c>
      <c r="Y1561" s="37">
        <v>1</v>
      </c>
      <c r="Z1561" s="36">
        <v>0</v>
      </c>
      <c r="AA1561" s="36">
        <v>0</v>
      </c>
      <c r="AB1561" s="36">
        <v>0</v>
      </c>
      <c r="AC1561" s="36">
        <v>0</v>
      </c>
      <c r="AD1561" s="37">
        <v>1</v>
      </c>
      <c r="AE1561" s="36">
        <v>0</v>
      </c>
      <c r="AF1561" s="36">
        <v>0</v>
      </c>
    </row>
    <row r="1562" spans="1:32">
      <c r="A1562" s="34" t="s">
        <v>1657</v>
      </c>
      <c r="B1562" s="34" t="s">
        <v>1658</v>
      </c>
      <c r="D1562" s="34" t="s">
        <v>1751</v>
      </c>
      <c r="E1562" s="34" t="s">
        <v>1938</v>
      </c>
      <c r="F1562" s="34" t="s">
        <v>1789</v>
      </c>
      <c r="G1562" s="36">
        <v>0</v>
      </c>
      <c r="H1562" s="36">
        <v>0</v>
      </c>
      <c r="I1562" s="36">
        <v>0</v>
      </c>
      <c r="J1562" s="36">
        <v>0</v>
      </c>
      <c r="K1562" s="37">
        <v>1</v>
      </c>
      <c r="L1562" s="37">
        <v>1</v>
      </c>
      <c r="M1562" s="36">
        <v>0</v>
      </c>
      <c r="N1562" s="36">
        <v>0</v>
      </c>
      <c r="O1562" s="36">
        <v>0</v>
      </c>
      <c r="P1562" s="36">
        <v>0</v>
      </c>
      <c r="Q1562" s="36">
        <v>0</v>
      </c>
      <c r="R1562" s="37">
        <v>1</v>
      </c>
      <c r="S1562" s="37">
        <v>1</v>
      </c>
      <c r="T1562" s="37">
        <v>1</v>
      </c>
      <c r="U1562" s="37">
        <v>1</v>
      </c>
      <c r="V1562" s="37">
        <v>1</v>
      </c>
      <c r="W1562" s="37">
        <v>1</v>
      </c>
      <c r="X1562" s="36">
        <v>0</v>
      </c>
      <c r="Y1562" s="36">
        <v>0</v>
      </c>
      <c r="Z1562" s="36">
        <v>0</v>
      </c>
      <c r="AA1562" s="36">
        <v>0</v>
      </c>
      <c r="AB1562" s="36">
        <v>0</v>
      </c>
      <c r="AC1562" s="36">
        <v>0</v>
      </c>
      <c r="AD1562" s="37">
        <v>1</v>
      </c>
      <c r="AE1562" s="36">
        <v>0</v>
      </c>
      <c r="AF1562" s="37">
        <v>1</v>
      </c>
    </row>
    <row r="1563" spans="1:32">
      <c r="A1563" s="34" t="s">
        <v>1657</v>
      </c>
      <c r="B1563" s="34" t="s">
        <v>1658</v>
      </c>
      <c r="D1563" s="34" t="s">
        <v>1752</v>
      </c>
      <c r="E1563" s="34" t="s">
        <v>1938</v>
      </c>
      <c r="F1563" s="34" t="s">
        <v>1789</v>
      </c>
      <c r="G1563" s="36">
        <v>0</v>
      </c>
      <c r="H1563" s="36">
        <v>0</v>
      </c>
      <c r="I1563" s="36">
        <v>0</v>
      </c>
      <c r="J1563" s="36">
        <v>0</v>
      </c>
      <c r="K1563" s="37">
        <v>1</v>
      </c>
      <c r="L1563" s="37">
        <v>1</v>
      </c>
      <c r="M1563" s="36">
        <v>0</v>
      </c>
      <c r="N1563" s="37">
        <v>1</v>
      </c>
      <c r="O1563" s="37">
        <v>1</v>
      </c>
      <c r="P1563" s="37">
        <v>1</v>
      </c>
      <c r="Q1563" s="36">
        <v>0</v>
      </c>
      <c r="R1563" s="36">
        <v>0</v>
      </c>
      <c r="S1563" s="36">
        <v>0</v>
      </c>
      <c r="T1563" s="36">
        <v>0</v>
      </c>
      <c r="U1563" s="36">
        <v>0</v>
      </c>
      <c r="V1563" s="36">
        <v>0</v>
      </c>
      <c r="W1563" s="36">
        <v>0</v>
      </c>
      <c r="X1563" s="36">
        <v>0</v>
      </c>
      <c r="Y1563" s="36">
        <v>0</v>
      </c>
      <c r="Z1563" s="36">
        <v>0</v>
      </c>
      <c r="AA1563" s="36">
        <v>0</v>
      </c>
      <c r="AB1563" s="36">
        <v>0</v>
      </c>
      <c r="AC1563" s="36">
        <v>0</v>
      </c>
      <c r="AD1563" s="37">
        <v>1</v>
      </c>
      <c r="AE1563" s="36">
        <v>0</v>
      </c>
      <c r="AF1563" s="37">
        <v>1</v>
      </c>
    </row>
    <row r="1564" spans="1:32">
      <c r="A1564" s="34" t="s">
        <v>1657</v>
      </c>
      <c r="B1564" s="34" t="s">
        <v>1658</v>
      </c>
      <c r="D1564" s="34" t="s">
        <v>1753</v>
      </c>
      <c r="E1564" s="34" t="s">
        <v>1938</v>
      </c>
      <c r="F1564" s="34" t="s">
        <v>1789</v>
      </c>
      <c r="G1564" s="36">
        <v>0</v>
      </c>
      <c r="H1564" s="36">
        <v>0</v>
      </c>
      <c r="I1564" s="36">
        <v>0</v>
      </c>
      <c r="J1564" s="36">
        <v>0</v>
      </c>
      <c r="K1564" s="36">
        <v>0</v>
      </c>
      <c r="L1564" s="36">
        <v>0</v>
      </c>
      <c r="M1564" s="36">
        <v>0</v>
      </c>
      <c r="N1564" s="36">
        <v>0</v>
      </c>
      <c r="O1564" s="36">
        <v>0</v>
      </c>
      <c r="P1564" s="36">
        <v>0</v>
      </c>
      <c r="Q1564" s="36">
        <v>0</v>
      </c>
      <c r="R1564" s="37">
        <v>1</v>
      </c>
      <c r="S1564" s="36">
        <v>0</v>
      </c>
      <c r="T1564" s="37">
        <v>1</v>
      </c>
      <c r="U1564" s="37">
        <v>1</v>
      </c>
      <c r="V1564" s="36">
        <v>0</v>
      </c>
      <c r="W1564" s="36">
        <v>0</v>
      </c>
      <c r="X1564" s="36">
        <v>0</v>
      </c>
      <c r="Y1564" s="36">
        <v>0</v>
      </c>
      <c r="Z1564" s="36">
        <v>0</v>
      </c>
      <c r="AA1564" s="36">
        <v>0</v>
      </c>
      <c r="AB1564" s="36">
        <v>0</v>
      </c>
      <c r="AC1564" s="36">
        <v>0</v>
      </c>
      <c r="AD1564" s="36">
        <v>0</v>
      </c>
      <c r="AE1564" s="36">
        <v>0</v>
      </c>
      <c r="AF1564" s="36">
        <v>0</v>
      </c>
    </row>
    <row r="1565" spans="1:32">
      <c r="A1565" s="34" t="s">
        <v>1657</v>
      </c>
      <c r="B1565" s="34" t="s">
        <v>1658</v>
      </c>
      <c r="D1565" s="34" t="s">
        <v>1754</v>
      </c>
      <c r="E1565" s="34" t="s">
        <v>1938</v>
      </c>
      <c r="F1565" s="34" t="s">
        <v>1789</v>
      </c>
      <c r="G1565" s="36">
        <v>0</v>
      </c>
      <c r="H1565" s="36">
        <v>0</v>
      </c>
      <c r="I1565" s="36">
        <v>0</v>
      </c>
      <c r="J1565" s="36">
        <v>0</v>
      </c>
      <c r="K1565" s="36">
        <v>0</v>
      </c>
      <c r="L1565" s="36">
        <v>0</v>
      </c>
      <c r="M1565" s="36">
        <v>0</v>
      </c>
      <c r="N1565" s="36">
        <v>0</v>
      </c>
      <c r="O1565" s="36">
        <v>0</v>
      </c>
      <c r="P1565" s="36">
        <v>0</v>
      </c>
      <c r="Q1565" s="36">
        <v>0</v>
      </c>
      <c r="R1565" s="37">
        <v>1</v>
      </c>
      <c r="S1565" s="37">
        <v>1</v>
      </c>
      <c r="T1565" s="36">
        <v>0</v>
      </c>
      <c r="U1565" s="37">
        <v>1</v>
      </c>
      <c r="V1565" s="37">
        <v>1</v>
      </c>
      <c r="W1565" s="36">
        <v>0</v>
      </c>
      <c r="X1565" s="36">
        <v>0</v>
      </c>
      <c r="Y1565" s="36">
        <v>0</v>
      </c>
      <c r="Z1565" s="36">
        <v>0</v>
      </c>
      <c r="AA1565" s="36">
        <v>0</v>
      </c>
      <c r="AB1565" s="36">
        <v>0</v>
      </c>
      <c r="AC1565" s="36">
        <v>0</v>
      </c>
      <c r="AD1565" s="36">
        <v>0</v>
      </c>
      <c r="AE1565" s="36">
        <v>0</v>
      </c>
      <c r="AF1565" s="36">
        <v>0</v>
      </c>
    </row>
    <row r="1566" spans="1:32">
      <c r="A1566" s="34" t="s">
        <v>1657</v>
      </c>
      <c r="B1566" s="34" t="s">
        <v>1658</v>
      </c>
      <c r="D1566" s="34" t="s">
        <v>1755</v>
      </c>
      <c r="E1566" s="34" t="s">
        <v>1938</v>
      </c>
      <c r="F1566" s="34" t="s">
        <v>1789</v>
      </c>
      <c r="G1566" s="36">
        <v>0</v>
      </c>
      <c r="H1566" s="36">
        <v>0</v>
      </c>
      <c r="I1566" s="36">
        <v>0</v>
      </c>
      <c r="J1566" s="36">
        <v>0</v>
      </c>
      <c r="K1566" s="37">
        <v>1</v>
      </c>
      <c r="L1566" s="37">
        <v>1</v>
      </c>
      <c r="M1566" s="36">
        <v>0</v>
      </c>
      <c r="N1566" s="36">
        <v>0</v>
      </c>
      <c r="O1566" s="36">
        <v>0</v>
      </c>
      <c r="P1566" s="36">
        <v>0</v>
      </c>
      <c r="Q1566" s="36">
        <v>0</v>
      </c>
      <c r="R1566" s="37">
        <v>1</v>
      </c>
      <c r="S1566" s="37">
        <v>1</v>
      </c>
      <c r="T1566" s="36">
        <v>0</v>
      </c>
      <c r="U1566" s="37">
        <v>1</v>
      </c>
      <c r="V1566" s="37">
        <v>1</v>
      </c>
      <c r="W1566" s="36">
        <v>0</v>
      </c>
      <c r="X1566" s="36">
        <v>0</v>
      </c>
      <c r="Y1566" s="36">
        <v>0</v>
      </c>
      <c r="Z1566" s="36">
        <v>0</v>
      </c>
      <c r="AA1566" s="36">
        <v>0</v>
      </c>
      <c r="AB1566" s="36">
        <v>0</v>
      </c>
      <c r="AC1566" s="36">
        <v>0</v>
      </c>
      <c r="AD1566" s="36">
        <v>0</v>
      </c>
      <c r="AE1566" s="36">
        <v>0</v>
      </c>
      <c r="AF1566" s="36">
        <v>0</v>
      </c>
    </row>
    <row r="1567" spans="1:32">
      <c r="A1567" s="34" t="s">
        <v>1657</v>
      </c>
      <c r="B1567" s="34" t="s">
        <v>1658</v>
      </c>
      <c r="D1567" s="34" t="s">
        <v>1756</v>
      </c>
      <c r="E1567" s="34" t="s">
        <v>1938</v>
      </c>
      <c r="F1567" s="34" t="s">
        <v>1789</v>
      </c>
      <c r="G1567" s="36">
        <v>0</v>
      </c>
      <c r="H1567" s="36">
        <v>0</v>
      </c>
      <c r="I1567" s="36">
        <v>0</v>
      </c>
      <c r="J1567" s="36">
        <v>0</v>
      </c>
      <c r="K1567" s="36">
        <v>0</v>
      </c>
      <c r="L1567" s="36">
        <v>0</v>
      </c>
      <c r="M1567" s="36">
        <v>0</v>
      </c>
      <c r="N1567" s="36">
        <v>0</v>
      </c>
      <c r="O1567" s="36">
        <v>0</v>
      </c>
      <c r="P1567" s="36">
        <v>0</v>
      </c>
      <c r="Q1567" s="36">
        <v>0</v>
      </c>
      <c r="R1567" s="36">
        <v>0</v>
      </c>
      <c r="S1567" s="37">
        <v>1</v>
      </c>
      <c r="T1567" s="36">
        <v>0</v>
      </c>
      <c r="U1567" s="37">
        <v>1</v>
      </c>
      <c r="V1567" s="37">
        <v>1</v>
      </c>
      <c r="W1567" s="37">
        <v>1</v>
      </c>
      <c r="X1567" s="36">
        <v>0</v>
      </c>
      <c r="Y1567" s="36">
        <v>0</v>
      </c>
      <c r="Z1567" s="36">
        <v>0</v>
      </c>
      <c r="AA1567" s="36">
        <v>0</v>
      </c>
      <c r="AB1567" s="36">
        <v>0</v>
      </c>
      <c r="AC1567" s="36">
        <v>0</v>
      </c>
      <c r="AD1567" s="36">
        <v>0</v>
      </c>
      <c r="AE1567" s="36">
        <v>0</v>
      </c>
      <c r="AF1567" s="36">
        <v>0</v>
      </c>
    </row>
    <row r="1568" spans="1:32">
      <c r="A1568" s="34" t="s">
        <v>1657</v>
      </c>
      <c r="B1568" s="34" t="s">
        <v>1658</v>
      </c>
      <c r="D1568" s="34" t="s">
        <v>1757</v>
      </c>
      <c r="E1568" s="34" t="s">
        <v>1932</v>
      </c>
      <c r="F1568" s="34" t="s">
        <v>1789</v>
      </c>
      <c r="G1568" s="36">
        <v>0</v>
      </c>
      <c r="H1568" s="36">
        <v>0</v>
      </c>
      <c r="I1568" s="36">
        <v>0</v>
      </c>
      <c r="J1568" s="36">
        <v>0</v>
      </c>
      <c r="K1568" s="37">
        <v>1</v>
      </c>
      <c r="L1568" s="36">
        <v>0</v>
      </c>
      <c r="M1568" s="36">
        <v>0</v>
      </c>
      <c r="N1568" s="36">
        <v>0</v>
      </c>
      <c r="O1568" s="36">
        <v>0</v>
      </c>
      <c r="P1568" s="36">
        <v>0</v>
      </c>
      <c r="Q1568" s="36">
        <v>0</v>
      </c>
      <c r="R1568" s="36">
        <v>0</v>
      </c>
      <c r="S1568" s="36">
        <v>0</v>
      </c>
      <c r="T1568" s="36">
        <v>0</v>
      </c>
      <c r="U1568" s="36">
        <v>0</v>
      </c>
      <c r="V1568" s="36">
        <v>0</v>
      </c>
      <c r="W1568" s="36">
        <v>0</v>
      </c>
      <c r="X1568" s="36">
        <v>0</v>
      </c>
      <c r="Y1568" s="36">
        <v>0</v>
      </c>
      <c r="Z1568" s="36">
        <v>0</v>
      </c>
      <c r="AA1568" s="36">
        <v>0</v>
      </c>
      <c r="AB1568" s="36">
        <v>0</v>
      </c>
      <c r="AC1568" s="36">
        <v>0</v>
      </c>
      <c r="AD1568" s="36">
        <v>0</v>
      </c>
      <c r="AE1568" s="36">
        <v>0</v>
      </c>
      <c r="AF1568" s="36">
        <v>0</v>
      </c>
    </row>
    <row r="1569" spans="1:32">
      <c r="A1569" s="34" t="s">
        <v>1657</v>
      </c>
      <c r="B1569" s="34" t="s">
        <v>1658</v>
      </c>
      <c r="D1569" s="34" t="s">
        <v>1758</v>
      </c>
      <c r="E1569" s="34" t="s">
        <v>1938</v>
      </c>
      <c r="F1569" s="34" t="s">
        <v>1789</v>
      </c>
      <c r="G1569" s="36">
        <v>0</v>
      </c>
      <c r="H1569" s="36">
        <v>0</v>
      </c>
      <c r="I1569" s="36">
        <v>0</v>
      </c>
      <c r="J1569" s="36">
        <v>0</v>
      </c>
      <c r="K1569" s="36">
        <v>0</v>
      </c>
      <c r="L1569" s="36">
        <v>0</v>
      </c>
      <c r="M1569" s="36">
        <v>0</v>
      </c>
      <c r="N1569" s="36">
        <v>0</v>
      </c>
      <c r="O1569" s="36">
        <v>0</v>
      </c>
      <c r="P1569" s="36">
        <v>0</v>
      </c>
      <c r="Q1569" s="36">
        <v>0</v>
      </c>
      <c r="R1569" s="37">
        <v>1</v>
      </c>
      <c r="S1569" s="36">
        <v>0</v>
      </c>
      <c r="T1569" s="36">
        <v>0</v>
      </c>
      <c r="U1569" s="36">
        <v>0</v>
      </c>
      <c r="V1569" s="36">
        <v>0</v>
      </c>
      <c r="W1569" s="36">
        <v>0</v>
      </c>
      <c r="X1569" s="36">
        <v>0</v>
      </c>
      <c r="Y1569" s="36">
        <v>0</v>
      </c>
      <c r="Z1569" s="36">
        <v>0</v>
      </c>
      <c r="AA1569" s="36">
        <v>0</v>
      </c>
      <c r="AB1569" s="36">
        <v>0</v>
      </c>
      <c r="AC1569" s="36">
        <v>0</v>
      </c>
      <c r="AD1569" s="36">
        <v>0</v>
      </c>
      <c r="AE1569" s="36">
        <v>0</v>
      </c>
      <c r="AF1569" s="36">
        <v>0</v>
      </c>
    </row>
    <row r="1570" spans="1:32">
      <c r="A1570" s="34" t="s">
        <v>1657</v>
      </c>
      <c r="B1570" s="34" t="s">
        <v>1658</v>
      </c>
      <c r="D1570" s="34" t="s">
        <v>1759</v>
      </c>
      <c r="E1570" s="34" t="s">
        <v>1968</v>
      </c>
      <c r="F1570" s="34" t="s">
        <v>1789</v>
      </c>
      <c r="G1570" s="36">
        <v>0</v>
      </c>
      <c r="H1570" s="36">
        <v>0</v>
      </c>
      <c r="I1570" s="36">
        <v>0</v>
      </c>
      <c r="J1570" s="36">
        <v>0</v>
      </c>
      <c r="K1570" s="37">
        <v>1</v>
      </c>
      <c r="L1570" s="37">
        <v>1</v>
      </c>
      <c r="M1570" s="36">
        <v>0</v>
      </c>
      <c r="N1570" s="36">
        <v>0</v>
      </c>
      <c r="O1570" s="37">
        <v>1</v>
      </c>
      <c r="P1570" s="37">
        <v>1</v>
      </c>
      <c r="Q1570" s="36">
        <v>0</v>
      </c>
      <c r="R1570" s="36">
        <v>0</v>
      </c>
      <c r="S1570" s="36">
        <v>0</v>
      </c>
      <c r="T1570" s="36">
        <v>0</v>
      </c>
      <c r="U1570" s="36">
        <v>0</v>
      </c>
      <c r="V1570" s="36">
        <v>0</v>
      </c>
      <c r="W1570" s="36">
        <v>0</v>
      </c>
      <c r="X1570" s="36">
        <v>0</v>
      </c>
      <c r="Y1570" s="37">
        <v>1</v>
      </c>
      <c r="Z1570" s="36">
        <v>0</v>
      </c>
      <c r="AA1570" s="37">
        <v>1</v>
      </c>
      <c r="AB1570" s="37">
        <v>1</v>
      </c>
      <c r="AC1570" s="36">
        <v>0</v>
      </c>
      <c r="AD1570" s="36">
        <v>0</v>
      </c>
      <c r="AE1570" s="36">
        <v>0</v>
      </c>
      <c r="AF1570" s="36">
        <v>0</v>
      </c>
    </row>
    <row r="1571" spans="1:32">
      <c r="A1571" s="34" t="s">
        <v>1657</v>
      </c>
      <c r="B1571" s="34" t="s">
        <v>1658</v>
      </c>
      <c r="D1571" s="34" t="s">
        <v>1760</v>
      </c>
      <c r="E1571" s="34" t="s">
        <v>1968</v>
      </c>
      <c r="F1571" s="34" t="s">
        <v>1789</v>
      </c>
      <c r="G1571" s="36">
        <v>0</v>
      </c>
      <c r="H1571" s="36">
        <v>0</v>
      </c>
      <c r="I1571" s="36">
        <v>0</v>
      </c>
      <c r="J1571" s="36">
        <v>0</v>
      </c>
      <c r="K1571" s="37">
        <v>1</v>
      </c>
      <c r="L1571" s="36">
        <v>0</v>
      </c>
      <c r="M1571" s="36">
        <v>0</v>
      </c>
      <c r="N1571" s="36">
        <v>0</v>
      </c>
      <c r="O1571" s="37">
        <v>1</v>
      </c>
      <c r="P1571" s="37">
        <v>1</v>
      </c>
      <c r="Q1571" s="36">
        <v>0</v>
      </c>
      <c r="R1571" s="36">
        <v>0</v>
      </c>
      <c r="S1571" s="36">
        <v>0</v>
      </c>
      <c r="T1571" s="36">
        <v>0</v>
      </c>
      <c r="U1571" s="36">
        <v>0</v>
      </c>
      <c r="V1571" s="36">
        <v>0</v>
      </c>
      <c r="W1571" s="36">
        <v>0</v>
      </c>
      <c r="X1571" s="36">
        <v>0</v>
      </c>
      <c r="Y1571" s="36">
        <v>0</v>
      </c>
      <c r="Z1571" s="36">
        <v>0</v>
      </c>
      <c r="AA1571" s="36">
        <v>0</v>
      </c>
      <c r="AB1571" s="36">
        <v>0</v>
      </c>
      <c r="AC1571" s="36">
        <v>0</v>
      </c>
      <c r="AD1571" s="36">
        <v>0</v>
      </c>
      <c r="AE1571" s="36">
        <v>0</v>
      </c>
      <c r="AF1571" s="36">
        <v>0</v>
      </c>
    </row>
    <row r="1572" spans="1:32">
      <c r="A1572" s="34" t="s">
        <v>1657</v>
      </c>
      <c r="B1572" s="34" t="s">
        <v>1658</v>
      </c>
      <c r="D1572" s="34" t="s">
        <v>1761</v>
      </c>
      <c r="E1572" s="34" t="s">
        <v>1932</v>
      </c>
      <c r="F1572" s="34" t="s">
        <v>1789</v>
      </c>
      <c r="G1572" s="36">
        <v>0</v>
      </c>
      <c r="H1572" s="36">
        <v>0</v>
      </c>
      <c r="I1572" s="36">
        <v>0</v>
      </c>
      <c r="J1572" s="36">
        <v>0</v>
      </c>
      <c r="K1572" s="36">
        <v>0</v>
      </c>
      <c r="L1572" s="36">
        <v>0</v>
      </c>
      <c r="M1572" s="36">
        <v>0</v>
      </c>
      <c r="N1572" s="36">
        <v>0</v>
      </c>
      <c r="O1572" s="36">
        <v>0</v>
      </c>
      <c r="P1572" s="36">
        <v>0</v>
      </c>
      <c r="Q1572" s="36">
        <v>0</v>
      </c>
      <c r="R1572" s="36">
        <v>0</v>
      </c>
      <c r="S1572" s="37">
        <v>1</v>
      </c>
      <c r="T1572" s="36">
        <v>0</v>
      </c>
      <c r="U1572" s="36">
        <v>0</v>
      </c>
      <c r="V1572" s="36">
        <v>0</v>
      </c>
      <c r="W1572" s="36">
        <v>0</v>
      </c>
      <c r="X1572" s="36">
        <v>0</v>
      </c>
      <c r="Y1572" s="36">
        <v>0</v>
      </c>
      <c r="Z1572" s="36">
        <v>0</v>
      </c>
      <c r="AA1572" s="36">
        <v>0</v>
      </c>
      <c r="AB1572" s="36">
        <v>0</v>
      </c>
      <c r="AC1572" s="36">
        <v>0</v>
      </c>
      <c r="AD1572" s="36">
        <v>0</v>
      </c>
      <c r="AE1572" s="36">
        <v>0</v>
      </c>
      <c r="AF1572" s="36">
        <v>0</v>
      </c>
    </row>
    <row r="1573" spans="1:32">
      <c r="A1573" s="34" t="s">
        <v>1657</v>
      </c>
      <c r="B1573" s="34" t="s">
        <v>1658</v>
      </c>
      <c r="D1573" s="34" t="s">
        <v>1762</v>
      </c>
      <c r="E1573" s="34" t="s">
        <v>1938</v>
      </c>
      <c r="F1573" s="34" t="s">
        <v>1789</v>
      </c>
      <c r="G1573" s="36">
        <v>0</v>
      </c>
      <c r="H1573" s="36">
        <v>0</v>
      </c>
      <c r="I1573" s="36">
        <v>0</v>
      </c>
      <c r="J1573" s="36">
        <v>0</v>
      </c>
      <c r="K1573" s="36">
        <v>0</v>
      </c>
      <c r="L1573" s="36">
        <v>0</v>
      </c>
      <c r="M1573" s="36">
        <v>0</v>
      </c>
      <c r="N1573" s="36">
        <v>0</v>
      </c>
      <c r="O1573" s="36">
        <v>0</v>
      </c>
      <c r="P1573" s="36">
        <v>0</v>
      </c>
      <c r="Q1573" s="36">
        <v>0</v>
      </c>
      <c r="R1573" s="37">
        <v>1</v>
      </c>
      <c r="S1573" s="37">
        <v>1</v>
      </c>
      <c r="T1573" s="37">
        <v>1</v>
      </c>
      <c r="U1573" s="37">
        <v>1</v>
      </c>
      <c r="V1573" s="37">
        <v>1</v>
      </c>
      <c r="W1573" s="37">
        <v>1</v>
      </c>
      <c r="X1573" s="36">
        <v>0</v>
      </c>
      <c r="Y1573" s="36">
        <v>0</v>
      </c>
      <c r="Z1573" s="36">
        <v>0</v>
      </c>
      <c r="AA1573" s="36">
        <v>0</v>
      </c>
      <c r="AB1573" s="36">
        <v>0</v>
      </c>
      <c r="AC1573" s="36">
        <v>0</v>
      </c>
      <c r="AD1573" s="37">
        <v>1</v>
      </c>
      <c r="AE1573" s="36">
        <v>0</v>
      </c>
      <c r="AF1573" s="37">
        <v>1</v>
      </c>
    </row>
    <row r="1574" spans="1:32">
      <c r="A1574" s="34" t="s">
        <v>1657</v>
      </c>
      <c r="B1574" s="34" t="s">
        <v>1658</v>
      </c>
      <c r="D1574" s="34" t="s">
        <v>1763</v>
      </c>
      <c r="E1574" s="34" t="s">
        <v>47</v>
      </c>
      <c r="F1574" s="34" t="s">
        <v>1789</v>
      </c>
      <c r="G1574" s="36">
        <v>0</v>
      </c>
      <c r="H1574" s="36">
        <v>0</v>
      </c>
      <c r="I1574" s="36">
        <v>0</v>
      </c>
      <c r="J1574" s="36">
        <v>0</v>
      </c>
      <c r="K1574" s="37">
        <v>1</v>
      </c>
      <c r="L1574" s="37">
        <v>1</v>
      </c>
      <c r="M1574" s="36">
        <v>0</v>
      </c>
      <c r="N1574" s="36">
        <v>0</v>
      </c>
      <c r="O1574" s="37">
        <v>1</v>
      </c>
      <c r="P1574" s="37">
        <v>1</v>
      </c>
      <c r="Q1574" s="36">
        <v>0</v>
      </c>
      <c r="R1574" s="36">
        <v>0</v>
      </c>
      <c r="S1574" s="36">
        <v>0</v>
      </c>
      <c r="T1574" s="36">
        <v>0</v>
      </c>
      <c r="U1574" s="36">
        <v>0</v>
      </c>
      <c r="V1574" s="36">
        <v>0</v>
      </c>
      <c r="W1574" s="36">
        <v>0</v>
      </c>
      <c r="X1574" s="36">
        <v>0</v>
      </c>
      <c r="Y1574" s="37">
        <v>1</v>
      </c>
      <c r="Z1574" s="36">
        <v>0</v>
      </c>
      <c r="AA1574" s="36">
        <v>0</v>
      </c>
      <c r="AB1574" s="36">
        <v>0</v>
      </c>
      <c r="AC1574" s="36">
        <v>0</v>
      </c>
      <c r="AD1574" s="36">
        <v>0</v>
      </c>
      <c r="AE1574" s="36">
        <v>0</v>
      </c>
      <c r="AF1574" s="36">
        <v>0</v>
      </c>
    </row>
    <row r="1575" spans="1:32">
      <c r="A1575" s="34" t="s">
        <v>1657</v>
      </c>
      <c r="B1575" s="34" t="s">
        <v>1658</v>
      </c>
      <c r="D1575" s="34" t="s">
        <v>1764</v>
      </c>
      <c r="E1575" s="34" t="s">
        <v>1938</v>
      </c>
      <c r="F1575" s="34" t="s">
        <v>1789</v>
      </c>
      <c r="G1575" s="36">
        <v>0</v>
      </c>
      <c r="H1575" s="36">
        <v>0</v>
      </c>
      <c r="I1575" s="36">
        <v>0</v>
      </c>
      <c r="J1575" s="36">
        <v>0</v>
      </c>
      <c r="K1575" s="37">
        <v>1</v>
      </c>
      <c r="L1575" s="37">
        <v>1</v>
      </c>
      <c r="M1575" s="36">
        <v>0</v>
      </c>
      <c r="N1575" s="36">
        <v>0</v>
      </c>
      <c r="O1575" s="36">
        <v>0</v>
      </c>
      <c r="P1575" s="36">
        <v>0</v>
      </c>
      <c r="Q1575" s="36">
        <v>0</v>
      </c>
      <c r="R1575" s="37">
        <v>1</v>
      </c>
      <c r="S1575" s="37">
        <v>1</v>
      </c>
      <c r="T1575" s="36">
        <v>0</v>
      </c>
      <c r="U1575" s="37">
        <v>1</v>
      </c>
      <c r="V1575" s="37">
        <v>1</v>
      </c>
      <c r="W1575" s="36">
        <v>0</v>
      </c>
      <c r="X1575" s="36">
        <v>0</v>
      </c>
      <c r="Y1575" s="36">
        <v>0</v>
      </c>
      <c r="Z1575" s="36">
        <v>0</v>
      </c>
      <c r="AA1575" s="36">
        <v>0</v>
      </c>
      <c r="AB1575" s="36">
        <v>0</v>
      </c>
      <c r="AC1575" s="36">
        <v>0</v>
      </c>
      <c r="AD1575" s="36">
        <v>0</v>
      </c>
      <c r="AE1575" s="36">
        <v>0</v>
      </c>
      <c r="AF1575" s="36">
        <v>0</v>
      </c>
    </row>
    <row r="1577" spans="1:32">
      <c r="A1577" s="34" t="s">
        <v>1765</v>
      </c>
      <c r="B1577" s="34" t="s">
        <v>1766</v>
      </c>
      <c r="D1577" s="34" t="s">
        <v>1767</v>
      </c>
      <c r="E1577" s="34" t="s">
        <v>1953</v>
      </c>
      <c r="F1577" s="34" t="s">
        <v>1770</v>
      </c>
      <c r="G1577" s="53">
        <v>0</v>
      </c>
      <c r="H1577" s="53">
        <v>0</v>
      </c>
      <c r="I1577" s="53">
        <v>0</v>
      </c>
      <c r="J1577" s="53">
        <v>0</v>
      </c>
      <c r="K1577" s="53">
        <v>1</v>
      </c>
      <c r="L1577" s="53">
        <v>0</v>
      </c>
      <c r="M1577" s="53">
        <v>0</v>
      </c>
      <c r="N1577" s="53">
        <v>0</v>
      </c>
      <c r="O1577" s="53">
        <v>0</v>
      </c>
      <c r="P1577" s="53">
        <v>0</v>
      </c>
      <c r="Q1577" s="53">
        <v>0</v>
      </c>
      <c r="R1577" s="53">
        <v>1</v>
      </c>
      <c r="S1577" s="53">
        <v>0</v>
      </c>
      <c r="T1577" s="53">
        <v>0</v>
      </c>
      <c r="U1577" s="53">
        <v>0</v>
      </c>
      <c r="V1577" s="53">
        <v>0</v>
      </c>
      <c r="W1577" s="53">
        <v>0</v>
      </c>
      <c r="X1577" s="53">
        <v>0</v>
      </c>
      <c r="Y1577" s="53">
        <v>0</v>
      </c>
      <c r="Z1577" s="53">
        <v>0</v>
      </c>
      <c r="AA1577" s="53">
        <v>0</v>
      </c>
      <c r="AB1577" s="53">
        <v>0</v>
      </c>
      <c r="AC1577" s="53">
        <v>0</v>
      </c>
      <c r="AD1577" s="53">
        <v>0</v>
      </c>
      <c r="AE1577" s="53">
        <v>0</v>
      </c>
      <c r="AF1577" s="53">
        <v>0</v>
      </c>
    </row>
    <row r="1578" spans="1:32">
      <c r="A1578" s="34" t="s">
        <v>1765</v>
      </c>
      <c r="B1578" s="34" t="s">
        <v>1766</v>
      </c>
      <c r="D1578" s="34" t="s">
        <v>1768</v>
      </c>
      <c r="E1578" s="34" t="s">
        <v>1977</v>
      </c>
      <c r="F1578" s="34" t="s">
        <v>1770</v>
      </c>
      <c r="G1578" s="53">
        <v>0</v>
      </c>
      <c r="H1578" s="53">
        <v>0</v>
      </c>
      <c r="I1578" s="53">
        <v>0</v>
      </c>
      <c r="J1578" s="53">
        <v>0</v>
      </c>
      <c r="K1578" s="53">
        <v>1</v>
      </c>
      <c r="L1578" s="53">
        <v>1</v>
      </c>
      <c r="M1578" s="53">
        <v>1</v>
      </c>
      <c r="N1578" s="53">
        <v>1</v>
      </c>
      <c r="O1578" s="53">
        <v>1</v>
      </c>
      <c r="P1578" s="53">
        <v>1</v>
      </c>
      <c r="Q1578" s="53">
        <v>0</v>
      </c>
      <c r="R1578" s="53">
        <v>0</v>
      </c>
      <c r="S1578" s="53">
        <v>0</v>
      </c>
      <c r="T1578" s="53">
        <v>0</v>
      </c>
      <c r="U1578" s="53">
        <v>1</v>
      </c>
      <c r="V1578" s="53">
        <v>1</v>
      </c>
      <c r="W1578" s="53">
        <v>0</v>
      </c>
      <c r="X1578" s="53">
        <v>0</v>
      </c>
      <c r="Y1578" s="53">
        <v>1</v>
      </c>
      <c r="Z1578" s="53">
        <v>0</v>
      </c>
      <c r="AA1578" s="53">
        <v>0</v>
      </c>
      <c r="AB1578" s="53">
        <v>0</v>
      </c>
      <c r="AC1578" s="53">
        <v>0</v>
      </c>
      <c r="AD1578" s="53">
        <v>0</v>
      </c>
      <c r="AE1578" s="53">
        <v>0</v>
      </c>
      <c r="AF1578" s="53">
        <v>0</v>
      </c>
    </row>
    <row r="1579" spans="1:32">
      <c r="A1579" s="34" t="s">
        <v>1765</v>
      </c>
      <c r="B1579" s="34" t="s">
        <v>1766</v>
      </c>
      <c r="D1579" s="34" t="s">
        <v>1769</v>
      </c>
      <c r="E1579" s="34" t="s">
        <v>1953</v>
      </c>
      <c r="F1579" s="34" t="s">
        <v>1770</v>
      </c>
      <c r="G1579" s="53">
        <v>0</v>
      </c>
      <c r="H1579" s="53">
        <v>0</v>
      </c>
      <c r="I1579" s="53">
        <v>0</v>
      </c>
      <c r="J1579" s="53">
        <v>0</v>
      </c>
      <c r="K1579" s="53">
        <v>1</v>
      </c>
      <c r="L1579" s="53">
        <v>1</v>
      </c>
      <c r="M1579" s="53">
        <v>0</v>
      </c>
      <c r="N1579" s="53">
        <v>0</v>
      </c>
      <c r="O1579" s="53">
        <v>0</v>
      </c>
      <c r="P1579" s="53">
        <v>0</v>
      </c>
      <c r="Q1579" s="53">
        <v>0</v>
      </c>
      <c r="R1579" s="53">
        <v>1</v>
      </c>
      <c r="S1579" s="53">
        <v>1</v>
      </c>
      <c r="T1579" s="53">
        <v>0</v>
      </c>
      <c r="U1579" s="53">
        <v>0</v>
      </c>
      <c r="V1579" s="53">
        <v>0</v>
      </c>
      <c r="W1579" s="53">
        <v>0</v>
      </c>
      <c r="X1579" s="53">
        <v>0</v>
      </c>
      <c r="Y1579" s="53">
        <v>0</v>
      </c>
      <c r="Z1579" s="53">
        <v>0</v>
      </c>
      <c r="AA1579" s="53">
        <v>0</v>
      </c>
      <c r="AB1579" s="53">
        <v>0</v>
      </c>
      <c r="AC1579" s="53">
        <v>0</v>
      </c>
      <c r="AD1579" s="53">
        <v>0</v>
      </c>
      <c r="AE1579" s="53">
        <v>0</v>
      </c>
      <c r="AF1579" s="53">
        <v>0</v>
      </c>
    </row>
    <row r="1580" spans="1:32">
      <c r="A1580" s="34" t="s">
        <v>1765</v>
      </c>
      <c r="B1580" s="34" t="s">
        <v>1766</v>
      </c>
      <c r="D1580" s="34" t="s">
        <v>1771</v>
      </c>
      <c r="E1580" s="34" t="s">
        <v>1791</v>
      </c>
      <c r="F1580" s="34" t="s">
        <v>1770</v>
      </c>
      <c r="G1580" s="53">
        <v>0</v>
      </c>
      <c r="H1580" s="53">
        <v>0</v>
      </c>
      <c r="I1580" s="53">
        <v>0</v>
      </c>
      <c r="J1580" s="53">
        <v>0</v>
      </c>
      <c r="K1580" s="53">
        <v>0</v>
      </c>
      <c r="L1580" s="53">
        <v>0</v>
      </c>
      <c r="M1580" s="53">
        <v>0</v>
      </c>
      <c r="N1580" s="53">
        <v>0</v>
      </c>
      <c r="O1580" s="53">
        <v>0</v>
      </c>
      <c r="P1580" s="53">
        <v>0</v>
      </c>
      <c r="Q1580" s="53">
        <v>0</v>
      </c>
      <c r="R1580" s="53">
        <v>0</v>
      </c>
      <c r="S1580" s="53">
        <v>0</v>
      </c>
      <c r="T1580" s="53">
        <v>0</v>
      </c>
      <c r="U1580" s="53">
        <v>0</v>
      </c>
      <c r="V1580" s="53">
        <v>0</v>
      </c>
      <c r="W1580" s="53">
        <v>0</v>
      </c>
      <c r="X1580" s="53">
        <v>0</v>
      </c>
      <c r="Y1580" s="53">
        <v>0</v>
      </c>
      <c r="Z1580" s="53">
        <v>0</v>
      </c>
      <c r="AA1580" s="53">
        <v>0</v>
      </c>
      <c r="AB1580" s="53">
        <v>0</v>
      </c>
      <c r="AC1580" s="53">
        <v>0</v>
      </c>
      <c r="AD1580" s="53">
        <v>0</v>
      </c>
      <c r="AE1580" s="53">
        <v>0</v>
      </c>
      <c r="AF1580" s="53">
        <v>0</v>
      </c>
    </row>
    <row r="1581" spans="1:32">
      <c r="A1581" s="34" t="s">
        <v>1765</v>
      </c>
      <c r="B1581" s="34" t="s">
        <v>1766</v>
      </c>
      <c r="D1581" s="34" t="s">
        <v>1772</v>
      </c>
      <c r="E1581" s="34" t="s">
        <v>1953</v>
      </c>
      <c r="F1581" s="34" t="s">
        <v>1770</v>
      </c>
      <c r="G1581" s="53">
        <v>0</v>
      </c>
      <c r="H1581" s="53">
        <v>0</v>
      </c>
      <c r="I1581" s="53">
        <v>0</v>
      </c>
      <c r="J1581" s="53">
        <v>0</v>
      </c>
      <c r="K1581" s="53">
        <v>1</v>
      </c>
      <c r="L1581" s="53">
        <v>1</v>
      </c>
      <c r="M1581" s="53">
        <v>0</v>
      </c>
      <c r="N1581" s="53">
        <v>0</v>
      </c>
      <c r="O1581" s="53">
        <v>0</v>
      </c>
      <c r="P1581" s="53">
        <v>0</v>
      </c>
      <c r="Q1581" s="53">
        <v>0</v>
      </c>
      <c r="R1581" s="53">
        <v>1</v>
      </c>
      <c r="S1581" s="53">
        <v>1</v>
      </c>
      <c r="T1581" s="53">
        <v>0</v>
      </c>
      <c r="U1581" s="53">
        <v>1</v>
      </c>
      <c r="V1581" s="53">
        <v>1</v>
      </c>
      <c r="W1581" s="53">
        <v>0</v>
      </c>
      <c r="X1581" s="53">
        <v>0</v>
      </c>
      <c r="Y1581" s="53">
        <v>0</v>
      </c>
      <c r="Z1581" s="53">
        <v>0</v>
      </c>
      <c r="AA1581" s="53">
        <v>0</v>
      </c>
      <c r="AB1581" s="53">
        <v>0</v>
      </c>
      <c r="AC1581" s="53">
        <v>0</v>
      </c>
      <c r="AD1581" s="53">
        <v>0</v>
      </c>
      <c r="AE1581" s="53">
        <v>0</v>
      </c>
      <c r="AF1581" s="53">
        <v>0</v>
      </c>
    </row>
    <row r="1582" spans="1:32">
      <c r="A1582" s="34" t="s">
        <v>1765</v>
      </c>
      <c r="B1582" s="34" t="s">
        <v>1766</v>
      </c>
      <c r="D1582" s="34" t="s">
        <v>1773</v>
      </c>
      <c r="E1582" s="34" t="s">
        <v>1953</v>
      </c>
      <c r="F1582" s="34" t="s">
        <v>1770</v>
      </c>
      <c r="G1582" s="53">
        <v>0</v>
      </c>
      <c r="H1582" s="53">
        <v>0</v>
      </c>
      <c r="I1582" s="53">
        <v>0</v>
      </c>
      <c r="J1582" s="53">
        <v>0</v>
      </c>
      <c r="K1582" s="53">
        <v>0</v>
      </c>
      <c r="L1582" s="53">
        <v>0</v>
      </c>
      <c r="M1582" s="53">
        <v>0</v>
      </c>
      <c r="N1582" s="53">
        <v>0</v>
      </c>
      <c r="O1582" s="53">
        <v>0</v>
      </c>
      <c r="P1582" s="53">
        <v>0</v>
      </c>
      <c r="Q1582" s="53">
        <v>0</v>
      </c>
      <c r="R1582" s="53">
        <v>0</v>
      </c>
      <c r="S1582" s="53">
        <v>1</v>
      </c>
      <c r="T1582" s="53">
        <v>0</v>
      </c>
      <c r="U1582" s="53">
        <v>1</v>
      </c>
      <c r="V1582" s="53">
        <v>1</v>
      </c>
      <c r="W1582" s="53">
        <v>0</v>
      </c>
      <c r="X1582" s="53">
        <v>0</v>
      </c>
      <c r="Y1582" s="53">
        <v>0</v>
      </c>
      <c r="Z1582" s="53">
        <v>0</v>
      </c>
      <c r="AA1582" s="53">
        <v>0</v>
      </c>
      <c r="AB1582" s="53">
        <v>0</v>
      </c>
      <c r="AC1582" s="53">
        <v>0</v>
      </c>
      <c r="AD1582" s="53">
        <v>0</v>
      </c>
      <c r="AE1582" s="53">
        <v>0</v>
      </c>
      <c r="AF1582" s="53">
        <v>0</v>
      </c>
    </row>
    <row r="1583" spans="1:32">
      <c r="A1583" s="34" t="s">
        <v>1765</v>
      </c>
      <c r="B1583" s="34" t="s">
        <v>1766</v>
      </c>
      <c r="D1583" s="34" t="s">
        <v>1774</v>
      </c>
      <c r="E1583" s="34" t="s">
        <v>1791</v>
      </c>
      <c r="F1583" s="34" t="s">
        <v>1770</v>
      </c>
      <c r="G1583" s="53">
        <v>0</v>
      </c>
      <c r="H1583" s="53">
        <v>0</v>
      </c>
      <c r="I1583" s="53">
        <v>0</v>
      </c>
      <c r="J1583" s="53">
        <v>1</v>
      </c>
      <c r="K1583" s="59">
        <v>1</v>
      </c>
      <c r="L1583" s="53">
        <v>1</v>
      </c>
      <c r="M1583" s="53">
        <v>0</v>
      </c>
      <c r="N1583" s="53">
        <v>0</v>
      </c>
      <c r="O1583" s="53">
        <v>0</v>
      </c>
      <c r="P1583" s="53">
        <v>0</v>
      </c>
      <c r="Q1583" s="53">
        <v>0</v>
      </c>
      <c r="R1583" s="53">
        <v>1</v>
      </c>
      <c r="S1583" s="59">
        <v>1</v>
      </c>
      <c r="T1583" s="53">
        <v>0</v>
      </c>
      <c r="U1583" s="53">
        <v>0</v>
      </c>
      <c r="V1583" s="53">
        <v>0</v>
      </c>
      <c r="W1583" s="53">
        <v>0</v>
      </c>
      <c r="X1583" s="53">
        <v>0</v>
      </c>
      <c r="Y1583" s="53">
        <v>0</v>
      </c>
      <c r="Z1583" s="53">
        <v>0</v>
      </c>
      <c r="AA1583" s="53">
        <v>0</v>
      </c>
      <c r="AB1583" s="53">
        <v>0</v>
      </c>
      <c r="AC1583" s="53">
        <v>0</v>
      </c>
      <c r="AD1583" s="53">
        <v>0</v>
      </c>
      <c r="AE1583" s="53">
        <v>0</v>
      </c>
      <c r="AF1583" s="53">
        <v>0</v>
      </c>
    </row>
    <row r="1584" spans="1:32">
      <c r="A1584" s="34" t="s">
        <v>1765</v>
      </c>
      <c r="B1584" s="34" t="s">
        <v>1766</v>
      </c>
      <c r="D1584" s="34" t="s">
        <v>1775</v>
      </c>
      <c r="E1584" s="34" t="s">
        <v>1953</v>
      </c>
      <c r="F1584" s="34" t="s">
        <v>1770</v>
      </c>
      <c r="G1584" s="53">
        <v>0</v>
      </c>
      <c r="H1584" s="53">
        <v>0</v>
      </c>
      <c r="I1584" s="53">
        <v>0</v>
      </c>
      <c r="J1584" s="53">
        <v>0</v>
      </c>
      <c r="K1584" s="53">
        <v>1</v>
      </c>
      <c r="L1584" s="53">
        <v>1</v>
      </c>
      <c r="M1584" s="53">
        <v>0</v>
      </c>
      <c r="N1584" s="53">
        <v>0</v>
      </c>
      <c r="O1584" s="53">
        <v>0</v>
      </c>
      <c r="P1584" s="53">
        <v>0</v>
      </c>
      <c r="Q1584" s="53">
        <v>0</v>
      </c>
      <c r="R1584" s="53">
        <v>1</v>
      </c>
      <c r="S1584" s="53">
        <v>1</v>
      </c>
      <c r="T1584" s="53">
        <v>0</v>
      </c>
      <c r="U1584" s="53">
        <v>0</v>
      </c>
      <c r="V1584" s="53">
        <v>0</v>
      </c>
      <c r="W1584" s="53">
        <v>0</v>
      </c>
      <c r="X1584" s="53">
        <v>0</v>
      </c>
      <c r="Y1584" s="53">
        <v>0</v>
      </c>
      <c r="Z1584" s="53">
        <v>0</v>
      </c>
      <c r="AA1584" s="53">
        <v>0</v>
      </c>
      <c r="AB1584" s="53">
        <v>0</v>
      </c>
      <c r="AC1584" s="53">
        <v>0</v>
      </c>
      <c r="AD1584" s="53">
        <v>0</v>
      </c>
      <c r="AE1584" s="53">
        <v>0</v>
      </c>
      <c r="AF1584" s="53">
        <v>0</v>
      </c>
    </row>
    <row r="1585" spans="1:32">
      <c r="A1585" s="34" t="s">
        <v>1765</v>
      </c>
      <c r="B1585" s="34" t="s">
        <v>1766</v>
      </c>
      <c r="D1585" s="34" t="s">
        <v>1776</v>
      </c>
      <c r="E1585" s="34" t="s">
        <v>1791</v>
      </c>
      <c r="F1585" s="34" t="s">
        <v>1770</v>
      </c>
      <c r="G1585" s="53">
        <v>0</v>
      </c>
      <c r="H1585" s="53">
        <v>0</v>
      </c>
      <c r="I1585" s="53">
        <v>0</v>
      </c>
      <c r="J1585" s="53">
        <v>1</v>
      </c>
      <c r="K1585" s="53">
        <v>0</v>
      </c>
      <c r="L1585" s="53">
        <v>0</v>
      </c>
      <c r="M1585" s="53">
        <v>0</v>
      </c>
      <c r="N1585" s="53">
        <v>0</v>
      </c>
      <c r="O1585" s="53">
        <v>0</v>
      </c>
      <c r="P1585" s="53">
        <v>0</v>
      </c>
      <c r="Q1585" s="53">
        <v>0</v>
      </c>
      <c r="R1585" s="53">
        <v>0</v>
      </c>
      <c r="S1585" s="53">
        <v>0</v>
      </c>
      <c r="T1585" s="53">
        <v>0</v>
      </c>
      <c r="U1585" s="53">
        <v>0</v>
      </c>
      <c r="V1585" s="53">
        <v>0</v>
      </c>
      <c r="W1585" s="53">
        <v>0</v>
      </c>
      <c r="X1585" s="53">
        <v>0</v>
      </c>
      <c r="Y1585" s="53">
        <v>0</v>
      </c>
      <c r="Z1585" s="53">
        <v>0</v>
      </c>
      <c r="AA1585" s="53">
        <v>0</v>
      </c>
      <c r="AB1585" s="53">
        <v>0</v>
      </c>
      <c r="AC1585" s="53">
        <v>0</v>
      </c>
      <c r="AD1585" s="53">
        <v>0</v>
      </c>
      <c r="AE1585" s="53">
        <v>0</v>
      </c>
      <c r="AF1585" s="53">
        <v>0</v>
      </c>
    </row>
    <row r="1586" spans="1:32">
      <c r="A1586" s="34" t="s">
        <v>1765</v>
      </c>
      <c r="B1586" s="34" t="s">
        <v>1766</v>
      </c>
      <c r="D1586" s="34" t="s">
        <v>1777</v>
      </c>
      <c r="E1586" s="34" t="s">
        <v>1791</v>
      </c>
      <c r="F1586" s="34" t="s">
        <v>1770</v>
      </c>
      <c r="G1586" s="53">
        <v>0</v>
      </c>
      <c r="H1586" s="53">
        <v>0</v>
      </c>
      <c r="I1586" s="53">
        <v>0</v>
      </c>
      <c r="J1586" s="53">
        <v>0</v>
      </c>
      <c r="K1586" s="53">
        <v>0</v>
      </c>
      <c r="L1586" s="53">
        <v>0</v>
      </c>
      <c r="M1586" s="53">
        <v>0</v>
      </c>
      <c r="N1586" s="53">
        <v>0</v>
      </c>
      <c r="O1586" s="53">
        <v>0</v>
      </c>
      <c r="P1586" s="53">
        <v>0</v>
      </c>
      <c r="Q1586" s="53">
        <v>0</v>
      </c>
      <c r="R1586" s="53">
        <v>0</v>
      </c>
      <c r="S1586" s="53">
        <v>1</v>
      </c>
      <c r="T1586" s="53">
        <v>0</v>
      </c>
      <c r="U1586" s="53">
        <v>0</v>
      </c>
      <c r="V1586" s="53">
        <v>0</v>
      </c>
      <c r="W1586" s="53">
        <v>0</v>
      </c>
      <c r="X1586" s="53">
        <v>0</v>
      </c>
      <c r="Y1586" s="53">
        <v>0</v>
      </c>
      <c r="Z1586" s="53">
        <v>0</v>
      </c>
      <c r="AA1586" s="53">
        <v>0</v>
      </c>
      <c r="AB1586" s="53">
        <v>0</v>
      </c>
      <c r="AC1586" s="53">
        <v>0</v>
      </c>
      <c r="AD1586" s="53">
        <v>0</v>
      </c>
      <c r="AE1586" s="53">
        <v>0</v>
      </c>
      <c r="AF1586" s="53">
        <v>0</v>
      </c>
    </row>
    <row r="1587" spans="1:32">
      <c r="A1587" s="34" t="s">
        <v>1765</v>
      </c>
      <c r="B1587" s="34" t="s">
        <v>1766</v>
      </c>
      <c r="D1587" s="34" t="s">
        <v>1778</v>
      </c>
      <c r="E1587" s="34" t="s">
        <v>1791</v>
      </c>
      <c r="F1587" s="34" t="s">
        <v>1770</v>
      </c>
      <c r="G1587" s="53">
        <v>0</v>
      </c>
      <c r="H1587" s="53">
        <v>0</v>
      </c>
      <c r="I1587" s="53">
        <v>0</v>
      </c>
      <c r="J1587" s="53">
        <v>0</v>
      </c>
      <c r="K1587" s="53">
        <v>0</v>
      </c>
      <c r="L1587" s="53">
        <v>0</v>
      </c>
      <c r="M1587" s="53">
        <v>0</v>
      </c>
      <c r="N1587" s="53">
        <v>0</v>
      </c>
      <c r="O1587" s="53">
        <v>0</v>
      </c>
      <c r="P1587" s="53">
        <v>0</v>
      </c>
      <c r="Q1587" s="53">
        <v>0</v>
      </c>
      <c r="R1587" s="53">
        <v>1</v>
      </c>
      <c r="S1587" s="53">
        <v>1</v>
      </c>
      <c r="T1587" s="53">
        <v>0</v>
      </c>
      <c r="U1587" s="53">
        <v>0</v>
      </c>
      <c r="V1587" s="53">
        <v>0</v>
      </c>
      <c r="W1587" s="53">
        <v>0</v>
      </c>
      <c r="X1587" s="53">
        <v>0</v>
      </c>
      <c r="Y1587" s="53">
        <v>0</v>
      </c>
      <c r="Z1587" s="53">
        <v>0</v>
      </c>
      <c r="AA1587" s="53">
        <v>0</v>
      </c>
      <c r="AB1587" s="53">
        <v>0</v>
      </c>
      <c r="AC1587" s="53">
        <v>0</v>
      </c>
      <c r="AD1587" s="53">
        <v>0</v>
      </c>
      <c r="AE1587" s="53">
        <v>0</v>
      </c>
      <c r="AF1587" s="53">
        <v>0</v>
      </c>
    </row>
    <row r="1588" spans="1:32">
      <c r="A1588" s="34" t="s">
        <v>1765</v>
      </c>
      <c r="B1588" s="34" t="s">
        <v>1766</v>
      </c>
      <c r="D1588" s="34" t="s">
        <v>1779</v>
      </c>
      <c r="E1588" s="34" t="s">
        <v>2006</v>
      </c>
      <c r="F1588" s="34" t="s">
        <v>1770</v>
      </c>
      <c r="G1588" s="53">
        <v>0</v>
      </c>
      <c r="H1588" s="53">
        <v>0</v>
      </c>
      <c r="I1588" s="53">
        <v>0</v>
      </c>
      <c r="J1588" s="53">
        <v>0</v>
      </c>
      <c r="K1588" s="53">
        <v>1</v>
      </c>
      <c r="L1588" s="53">
        <v>1</v>
      </c>
      <c r="M1588" s="53">
        <v>0</v>
      </c>
      <c r="N1588" s="53">
        <v>0</v>
      </c>
      <c r="O1588" s="53">
        <v>1</v>
      </c>
      <c r="P1588" s="53">
        <v>0</v>
      </c>
      <c r="Q1588" s="53">
        <v>0</v>
      </c>
      <c r="R1588" s="53">
        <v>0</v>
      </c>
      <c r="S1588" s="53">
        <v>0</v>
      </c>
      <c r="T1588" s="53">
        <v>0</v>
      </c>
      <c r="U1588" s="53">
        <v>0</v>
      </c>
      <c r="V1588" s="53">
        <v>0</v>
      </c>
      <c r="W1588" s="53">
        <v>0</v>
      </c>
      <c r="X1588" s="53">
        <v>0</v>
      </c>
      <c r="Y1588" s="53">
        <v>0</v>
      </c>
      <c r="Z1588" s="53">
        <v>0</v>
      </c>
      <c r="AA1588" s="53">
        <v>0</v>
      </c>
      <c r="AB1588" s="53">
        <v>0</v>
      </c>
      <c r="AC1588" s="53">
        <v>0</v>
      </c>
      <c r="AD1588" s="53">
        <v>0</v>
      </c>
      <c r="AE1588" s="53">
        <v>0</v>
      </c>
      <c r="AF1588" s="53">
        <v>0</v>
      </c>
    </row>
    <row r="1589" spans="1:32">
      <c r="A1589" s="34" t="s">
        <v>1765</v>
      </c>
      <c r="B1589" s="34" t="s">
        <v>1766</v>
      </c>
      <c r="D1589" s="34" t="s">
        <v>1780</v>
      </c>
      <c r="E1589" s="34" t="s">
        <v>2006</v>
      </c>
      <c r="F1589" s="34" t="s">
        <v>1770</v>
      </c>
      <c r="G1589" s="53">
        <v>0</v>
      </c>
      <c r="H1589" s="53">
        <v>0</v>
      </c>
      <c r="I1589" s="53">
        <v>0</v>
      </c>
      <c r="J1589" s="53">
        <v>0</v>
      </c>
      <c r="K1589" s="53">
        <v>1</v>
      </c>
      <c r="L1589" s="53">
        <v>1</v>
      </c>
      <c r="M1589" s="53">
        <v>0</v>
      </c>
      <c r="N1589" s="53">
        <v>0</v>
      </c>
      <c r="O1589" s="53">
        <v>1</v>
      </c>
      <c r="P1589" s="53">
        <v>0</v>
      </c>
      <c r="Q1589" s="53">
        <v>0</v>
      </c>
      <c r="R1589" s="53">
        <v>0</v>
      </c>
      <c r="S1589" s="53">
        <v>0</v>
      </c>
      <c r="T1589" s="53">
        <v>0</v>
      </c>
      <c r="U1589" s="53">
        <v>0</v>
      </c>
      <c r="V1589" s="53">
        <v>0</v>
      </c>
      <c r="W1589" s="53">
        <v>0</v>
      </c>
      <c r="X1589" s="53">
        <v>0</v>
      </c>
      <c r="Y1589" s="53">
        <v>0</v>
      </c>
      <c r="Z1589" s="53">
        <v>0</v>
      </c>
      <c r="AA1589" s="53">
        <v>0</v>
      </c>
      <c r="AB1589" s="53">
        <v>0</v>
      </c>
      <c r="AC1589" s="53">
        <v>0</v>
      </c>
      <c r="AD1589" s="53">
        <v>0</v>
      </c>
      <c r="AE1589" s="53">
        <v>0</v>
      </c>
      <c r="AF1589" s="53">
        <v>0</v>
      </c>
    </row>
    <row r="1590" spans="1:32">
      <c r="A1590" s="34" t="s">
        <v>1765</v>
      </c>
      <c r="B1590" s="34" t="s">
        <v>1766</v>
      </c>
      <c r="D1590" s="34" t="s">
        <v>1781</v>
      </c>
      <c r="E1590" s="34" t="s">
        <v>2006</v>
      </c>
      <c r="F1590" s="34" t="s">
        <v>1770</v>
      </c>
      <c r="G1590" s="53">
        <v>0</v>
      </c>
      <c r="H1590" s="53">
        <v>0</v>
      </c>
      <c r="I1590" s="53">
        <v>0</v>
      </c>
      <c r="J1590" s="53">
        <v>0</v>
      </c>
      <c r="K1590" s="53">
        <v>1</v>
      </c>
      <c r="L1590" s="53">
        <v>1</v>
      </c>
      <c r="M1590" s="53">
        <v>0</v>
      </c>
      <c r="N1590" s="53">
        <v>0</v>
      </c>
      <c r="O1590" s="53">
        <v>1</v>
      </c>
      <c r="P1590" s="53">
        <v>0</v>
      </c>
      <c r="Q1590" s="53">
        <v>0</v>
      </c>
      <c r="R1590" s="53">
        <v>0</v>
      </c>
      <c r="S1590" s="53">
        <v>0</v>
      </c>
      <c r="T1590" s="53">
        <v>0</v>
      </c>
      <c r="U1590" s="53">
        <v>0</v>
      </c>
      <c r="V1590" s="53">
        <v>0</v>
      </c>
      <c r="W1590" s="53">
        <v>0</v>
      </c>
      <c r="X1590" s="53">
        <v>0</v>
      </c>
      <c r="Y1590" s="53">
        <v>0</v>
      </c>
      <c r="Z1590" s="53">
        <v>0</v>
      </c>
      <c r="AA1590" s="53">
        <v>0</v>
      </c>
      <c r="AB1590" s="53">
        <v>0</v>
      </c>
      <c r="AC1590" s="53">
        <v>0</v>
      </c>
      <c r="AD1590" s="53">
        <v>0</v>
      </c>
      <c r="AE1590" s="53">
        <v>0</v>
      </c>
      <c r="AF1590" s="53">
        <v>0</v>
      </c>
    </row>
    <row r="1591" spans="1:32">
      <c r="A1591" s="34" t="s">
        <v>1765</v>
      </c>
      <c r="B1591" s="34" t="s">
        <v>1766</v>
      </c>
      <c r="D1591" s="34" t="s">
        <v>1782</v>
      </c>
      <c r="E1591" s="34" t="s">
        <v>1953</v>
      </c>
      <c r="F1591" s="34" t="s">
        <v>1770</v>
      </c>
      <c r="G1591" s="53">
        <v>0</v>
      </c>
      <c r="H1591" s="53">
        <v>0</v>
      </c>
      <c r="I1591" s="53">
        <v>0</v>
      </c>
      <c r="J1591" s="53">
        <v>0</v>
      </c>
      <c r="K1591" s="53">
        <v>1</v>
      </c>
      <c r="L1591" s="53">
        <v>1</v>
      </c>
      <c r="M1591" s="53">
        <v>0</v>
      </c>
      <c r="N1591" s="53">
        <v>0</v>
      </c>
      <c r="O1591" s="53">
        <v>0</v>
      </c>
      <c r="P1591" s="53">
        <v>0</v>
      </c>
      <c r="Q1591" s="53">
        <v>0</v>
      </c>
      <c r="R1591" s="53">
        <v>1</v>
      </c>
      <c r="S1591" s="53">
        <v>1</v>
      </c>
      <c r="T1591" s="53">
        <v>0</v>
      </c>
      <c r="U1591" s="53">
        <v>0</v>
      </c>
      <c r="V1591" s="53">
        <v>1</v>
      </c>
      <c r="W1591" s="53">
        <v>0</v>
      </c>
      <c r="X1591" s="53">
        <v>0</v>
      </c>
      <c r="Y1591" s="53">
        <v>0</v>
      </c>
      <c r="Z1591" s="53">
        <v>0</v>
      </c>
      <c r="AA1591" s="53">
        <v>0</v>
      </c>
      <c r="AB1591" s="53">
        <v>0</v>
      </c>
      <c r="AC1591" s="53">
        <v>0</v>
      </c>
      <c r="AD1591" s="53">
        <v>0</v>
      </c>
      <c r="AE1591" s="53">
        <v>0</v>
      </c>
      <c r="AF1591" s="53">
        <v>0</v>
      </c>
    </row>
    <row r="1592" spans="1:32">
      <c r="A1592" s="34" t="s">
        <v>1765</v>
      </c>
      <c r="B1592" s="34" t="s">
        <v>1766</v>
      </c>
      <c r="D1592" s="34" t="s">
        <v>1783</v>
      </c>
      <c r="E1592" s="34" t="s">
        <v>1953</v>
      </c>
      <c r="F1592" s="34" t="s">
        <v>1770</v>
      </c>
      <c r="G1592" s="53">
        <v>0</v>
      </c>
      <c r="H1592" s="53">
        <v>0</v>
      </c>
      <c r="I1592" s="53">
        <v>0</v>
      </c>
      <c r="J1592" s="53">
        <v>0</v>
      </c>
      <c r="K1592" s="53">
        <v>1</v>
      </c>
      <c r="L1592" s="53">
        <v>0</v>
      </c>
      <c r="M1592" s="53">
        <v>0</v>
      </c>
      <c r="N1592" s="53">
        <v>0</v>
      </c>
      <c r="O1592" s="53">
        <v>0</v>
      </c>
      <c r="P1592" s="53">
        <v>0</v>
      </c>
      <c r="Q1592" s="53">
        <v>0</v>
      </c>
      <c r="R1592" s="53">
        <v>1</v>
      </c>
      <c r="S1592" s="53">
        <v>1</v>
      </c>
      <c r="T1592" s="53">
        <v>0</v>
      </c>
      <c r="U1592" s="53">
        <v>1</v>
      </c>
      <c r="V1592" s="53">
        <v>1</v>
      </c>
      <c r="W1592" s="53">
        <v>0</v>
      </c>
      <c r="X1592" s="53">
        <v>0</v>
      </c>
      <c r="Y1592" s="53">
        <v>0</v>
      </c>
      <c r="Z1592" s="53">
        <v>0</v>
      </c>
      <c r="AA1592" s="53">
        <v>0</v>
      </c>
      <c r="AB1592" s="53">
        <v>0</v>
      </c>
      <c r="AC1592" s="53">
        <v>0</v>
      </c>
      <c r="AD1592" s="53">
        <v>0</v>
      </c>
      <c r="AE1592" s="53">
        <v>0</v>
      </c>
      <c r="AF1592" s="53">
        <v>0</v>
      </c>
    </row>
    <row r="1593" spans="1:32" s="39" customFormat="1">
      <c r="F1593" s="34"/>
    </row>
    <row r="1594" spans="1:32">
      <c r="A1594" s="34" t="s">
        <v>1765</v>
      </c>
      <c r="B1594" s="34" t="s">
        <v>1784</v>
      </c>
      <c r="D1594" s="34" t="s">
        <v>1785</v>
      </c>
      <c r="E1594" s="34" t="s">
        <v>1953</v>
      </c>
      <c r="F1594" s="34" t="s">
        <v>1770</v>
      </c>
      <c r="G1594" s="53">
        <v>0</v>
      </c>
      <c r="H1594" s="53">
        <v>0</v>
      </c>
      <c r="I1594" s="53">
        <v>0</v>
      </c>
      <c r="J1594" s="53">
        <v>0</v>
      </c>
      <c r="K1594" s="53">
        <v>1</v>
      </c>
      <c r="L1594" s="53">
        <v>1</v>
      </c>
      <c r="M1594" s="53">
        <v>0</v>
      </c>
      <c r="N1594" s="53">
        <v>0</v>
      </c>
      <c r="O1594" s="53">
        <v>0</v>
      </c>
      <c r="P1594" s="53">
        <v>0</v>
      </c>
      <c r="Q1594" s="53">
        <v>0</v>
      </c>
      <c r="R1594" s="53">
        <v>1</v>
      </c>
      <c r="S1594" s="53">
        <v>1</v>
      </c>
      <c r="T1594" s="53">
        <v>1</v>
      </c>
      <c r="U1594" s="53">
        <v>1</v>
      </c>
      <c r="V1594" s="53">
        <v>1</v>
      </c>
      <c r="W1594" s="53">
        <v>0</v>
      </c>
      <c r="X1594" s="53">
        <v>0</v>
      </c>
      <c r="Y1594" s="53">
        <v>0</v>
      </c>
      <c r="Z1594" s="53">
        <v>0</v>
      </c>
      <c r="AA1594" s="53">
        <v>0</v>
      </c>
      <c r="AB1594" s="53">
        <v>0</v>
      </c>
      <c r="AC1594" s="53">
        <v>0</v>
      </c>
      <c r="AD1594" s="53">
        <v>0</v>
      </c>
      <c r="AE1594" s="53">
        <v>0</v>
      </c>
      <c r="AF1594" s="53">
        <v>0</v>
      </c>
    </row>
    <row r="1595" spans="1:32">
      <c r="A1595" s="34" t="s">
        <v>1765</v>
      </c>
      <c r="B1595" s="34" t="s">
        <v>1784</v>
      </c>
      <c r="D1595" s="43" t="s">
        <v>1786</v>
      </c>
      <c r="E1595" s="34" t="s">
        <v>1791</v>
      </c>
      <c r="F1595" s="34" t="s">
        <v>1770</v>
      </c>
      <c r="G1595" s="53">
        <v>0</v>
      </c>
      <c r="H1595" s="53">
        <v>0</v>
      </c>
      <c r="I1595" s="53">
        <v>0</v>
      </c>
      <c r="J1595" s="53">
        <v>0</v>
      </c>
      <c r="K1595" s="53">
        <v>0</v>
      </c>
      <c r="L1595" s="53">
        <v>0</v>
      </c>
      <c r="M1595" s="53">
        <v>0</v>
      </c>
      <c r="N1595" s="53">
        <v>0</v>
      </c>
      <c r="O1595" s="53">
        <v>0</v>
      </c>
      <c r="P1595" s="53">
        <v>0</v>
      </c>
      <c r="Q1595" s="53">
        <v>0</v>
      </c>
      <c r="R1595" s="53">
        <v>0</v>
      </c>
      <c r="S1595" s="53">
        <v>0</v>
      </c>
      <c r="T1595" s="53">
        <v>0</v>
      </c>
      <c r="U1595" s="53">
        <v>0</v>
      </c>
      <c r="V1595" s="53">
        <v>0</v>
      </c>
      <c r="W1595" s="53">
        <v>0</v>
      </c>
      <c r="X1595" s="53">
        <v>0</v>
      </c>
      <c r="Y1595" s="53">
        <v>0</v>
      </c>
      <c r="Z1595" s="53">
        <v>0</v>
      </c>
      <c r="AA1595" s="53">
        <v>0</v>
      </c>
      <c r="AB1595" s="53">
        <v>0</v>
      </c>
      <c r="AC1595" s="53">
        <v>0</v>
      </c>
      <c r="AD1595" s="53">
        <v>0</v>
      </c>
      <c r="AE1595" s="53">
        <v>0</v>
      </c>
      <c r="AF1595" s="53">
        <v>0</v>
      </c>
    </row>
    <row r="1596" spans="1:32">
      <c r="A1596" s="34" t="s">
        <v>1765</v>
      </c>
      <c r="B1596" s="34" t="s">
        <v>1784</v>
      </c>
      <c r="D1596" s="34" t="s">
        <v>1787</v>
      </c>
      <c r="E1596" s="34" t="s">
        <v>2072</v>
      </c>
      <c r="F1596" s="34" t="s">
        <v>1770</v>
      </c>
      <c r="G1596" s="53">
        <v>0</v>
      </c>
      <c r="H1596" s="53">
        <v>0</v>
      </c>
      <c r="I1596" s="53">
        <v>0</v>
      </c>
      <c r="J1596" s="53">
        <v>0</v>
      </c>
      <c r="K1596" s="53">
        <v>1</v>
      </c>
      <c r="L1596" s="53">
        <v>1</v>
      </c>
      <c r="M1596" s="53">
        <v>0</v>
      </c>
      <c r="N1596" s="53">
        <v>0</v>
      </c>
      <c r="O1596" s="53">
        <v>1</v>
      </c>
      <c r="P1596" s="53">
        <v>0</v>
      </c>
      <c r="Q1596" s="53">
        <v>0</v>
      </c>
      <c r="R1596" s="53">
        <v>1</v>
      </c>
      <c r="S1596" s="53">
        <v>1</v>
      </c>
      <c r="T1596" s="53">
        <v>0</v>
      </c>
      <c r="U1596" s="53">
        <v>0</v>
      </c>
      <c r="V1596" s="53">
        <v>0</v>
      </c>
      <c r="W1596" s="53">
        <v>0</v>
      </c>
      <c r="X1596" s="53">
        <v>0</v>
      </c>
      <c r="Y1596" s="53">
        <v>0</v>
      </c>
      <c r="Z1596" s="53">
        <v>0</v>
      </c>
      <c r="AA1596" s="53">
        <v>0</v>
      </c>
      <c r="AB1596" s="53">
        <v>0</v>
      </c>
      <c r="AC1596" s="53">
        <v>0</v>
      </c>
      <c r="AD1596" s="53">
        <v>0</v>
      </c>
      <c r="AE1596" s="53">
        <v>0</v>
      </c>
      <c r="AF1596" s="53">
        <v>0</v>
      </c>
    </row>
    <row r="1597" spans="1:32">
      <c r="A1597" s="34" t="s">
        <v>1765</v>
      </c>
      <c r="B1597" s="34" t="s">
        <v>1784</v>
      </c>
      <c r="D1597" s="34" t="s">
        <v>1788</v>
      </c>
      <c r="E1597" s="34" t="s">
        <v>1791</v>
      </c>
      <c r="F1597" s="34" t="s">
        <v>1770</v>
      </c>
      <c r="G1597" s="53">
        <v>0</v>
      </c>
      <c r="H1597" s="53">
        <v>0</v>
      </c>
      <c r="I1597" s="53">
        <v>0</v>
      </c>
      <c r="J1597" s="53">
        <v>0</v>
      </c>
      <c r="K1597" s="53">
        <v>0</v>
      </c>
      <c r="L1597" s="53">
        <v>0</v>
      </c>
      <c r="M1597" s="53">
        <v>0</v>
      </c>
      <c r="N1597" s="53">
        <v>0</v>
      </c>
      <c r="O1597" s="53">
        <v>0</v>
      </c>
      <c r="P1597" s="53">
        <v>0</v>
      </c>
      <c r="Q1597" s="53">
        <v>0</v>
      </c>
      <c r="R1597" s="53">
        <v>0</v>
      </c>
      <c r="S1597" s="53">
        <v>1</v>
      </c>
      <c r="T1597" s="53">
        <v>0</v>
      </c>
      <c r="U1597" s="53">
        <v>0</v>
      </c>
      <c r="V1597" s="53">
        <v>0</v>
      </c>
      <c r="W1597" s="53">
        <v>0</v>
      </c>
      <c r="X1597" s="53">
        <v>0</v>
      </c>
      <c r="Y1597" s="53">
        <v>0</v>
      </c>
      <c r="Z1597" s="53">
        <v>0</v>
      </c>
      <c r="AA1597" s="53">
        <v>0</v>
      </c>
      <c r="AB1597" s="53">
        <v>0</v>
      </c>
      <c r="AC1597" s="53">
        <v>0</v>
      </c>
      <c r="AD1597" s="53">
        <v>0</v>
      </c>
      <c r="AE1597" s="53">
        <v>0</v>
      </c>
      <c r="AF1597" s="53">
        <v>0</v>
      </c>
    </row>
    <row r="1599" spans="1:32">
      <c r="A1599" s="34" t="s">
        <v>1792</v>
      </c>
      <c r="B1599" s="34" t="s">
        <v>1793</v>
      </c>
      <c r="E1599" s="34" t="s">
        <v>47</v>
      </c>
      <c r="F1599" s="34" t="s">
        <v>1805</v>
      </c>
      <c r="G1599" s="36">
        <v>0</v>
      </c>
      <c r="H1599" s="36">
        <v>0</v>
      </c>
      <c r="I1599" s="36">
        <v>0</v>
      </c>
      <c r="J1599" s="36">
        <v>0</v>
      </c>
      <c r="K1599" s="53">
        <v>1</v>
      </c>
      <c r="L1599" s="53">
        <v>1</v>
      </c>
      <c r="M1599" s="36">
        <v>0</v>
      </c>
      <c r="N1599" s="53">
        <v>1</v>
      </c>
      <c r="O1599" s="53">
        <v>1</v>
      </c>
      <c r="P1599" s="36">
        <v>0</v>
      </c>
      <c r="Q1599" s="36">
        <v>0</v>
      </c>
      <c r="R1599" s="53">
        <v>1</v>
      </c>
      <c r="S1599" s="53">
        <v>1</v>
      </c>
      <c r="T1599" s="53">
        <v>1</v>
      </c>
      <c r="U1599" s="53">
        <v>1</v>
      </c>
      <c r="V1599" s="53">
        <v>1</v>
      </c>
      <c r="W1599" s="36">
        <v>0</v>
      </c>
      <c r="X1599" s="36">
        <v>0</v>
      </c>
      <c r="Y1599" s="36">
        <v>0</v>
      </c>
      <c r="Z1599" s="36">
        <v>0</v>
      </c>
      <c r="AA1599" s="36">
        <v>0</v>
      </c>
      <c r="AB1599" s="36">
        <v>0</v>
      </c>
      <c r="AC1599" s="36">
        <v>0</v>
      </c>
      <c r="AD1599" s="36">
        <v>0</v>
      </c>
      <c r="AE1599" s="36">
        <v>0</v>
      </c>
      <c r="AF1599" s="36">
        <v>0</v>
      </c>
    </row>
    <row r="1601" spans="1:37">
      <c r="A1601" s="34" t="s">
        <v>1792</v>
      </c>
      <c r="B1601" s="34" t="s">
        <v>1794</v>
      </c>
      <c r="E1601" s="34" t="s">
        <v>47</v>
      </c>
      <c r="F1601" s="34" t="s">
        <v>1805</v>
      </c>
      <c r="G1601" s="36">
        <v>0</v>
      </c>
      <c r="H1601" s="36">
        <v>0</v>
      </c>
      <c r="I1601" s="36">
        <v>0</v>
      </c>
      <c r="J1601" s="36">
        <v>0</v>
      </c>
      <c r="K1601" s="55">
        <v>1</v>
      </c>
      <c r="L1601" s="55">
        <v>1</v>
      </c>
      <c r="M1601" s="55">
        <v>1</v>
      </c>
      <c r="N1601" s="55">
        <v>1</v>
      </c>
      <c r="O1601" s="55">
        <v>1</v>
      </c>
      <c r="P1601" s="55">
        <v>1</v>
      </c>
      <c r="Q1601" s="36">
        <v>0</v>
      </c>
      <c r="R1601" s="55">
        <v>1</v>
      </c>
      <c r="S1601" s="55">
        <v>1</v>
      </c>
      <c r="T1601" s="36">
        <v>0</v>
      </c>
      <c r="U1601" s="36">
        <v>0</v>
      </c>
      <c r="V1601" s="36">
        <v>0</v>
      </c>
      <c r="W1601" s="36">
        <v>0</v>
      </c>
      <c r="X1601" s="55">
        <v>1</v>
      </c>
      <c r="Y1601" s="55">
        <v>1</v>
      </c>
      <c r="Z1601" s="55">
        <v>1</v>
      </c>
      <c r="AA1601" s="55">
        <v>1</v>
      </c>
      <c r="AB1601" s="36">
        <v>0</v>
      </c>
      <c r="AC1601" s="55">
        <v>1</v>
      </c>
      <c r="AD1601" s="55">
        <v>1</v>
      </c>
      <c r="AE1601" s="55">
        <v>1</v>
      </c>
      <c r="AF1601" s="55">
        <v>1</v>
      </c>
    </row>
    <row r="1603" spans="1:37">
      <c r="A1603" s="34" t="s">
        <v>1792</v>
      </c>
      <c r="B1603" s="34" t="s">
        <v>1795</v>
      </c>
      <c r="E1603" s="34" t="s">
        <v>47</v>
      </c>
      <c r="F1603" s="34" t="s">
        <v>1795</v>
      </c>
      <c r="G1603" s="36">
        <v>0</v>
      </c>
      <c r="H1603" s="36">
        <v>0</v>
      </c>
      <c r="I1603" s="36">
        <v>0</v>
      </c>
      <c r="J1603" s="55">
        <v>1</v>
      </c>
      <c r="K1603" s="55">
        <v>1</v>
      </c>
      <c r="L1603" s="55">
        <v>1</v>
      </c>
      <c r="M1603" s="55">
        <v>1</v>
      </c>
      <c r="N1603" s="55">
        <v>1</v>
      </c>
      <c r="O1603" s="55">
        <v>1</v>
      </c>
      <c r="P1603" s="55">
        <v>1</v>
      </c>
      <c r="Q1603" s="36">
        <v>0</v>
      </c>
      <c r="R1603" s="55">
        <v>1</v>
      </c>
      <c r="S1603" s="55">
        <v>1</v>
      </c>
      <c r="T1603" s="55">
        <v>1</v>
      </c>
      <c r="U1603" s="55">
        <v>1</v>
      </c>
      <c r="V1603" s="55">
        <v>1</v>
      </c>
      <c r="W1603" s="36">
        <v>0</v>
      </c>
      <c r="X1603" s="55">
        <v>1</v>
      </c>
      <c r="Y1603" s="55">
        <v>1</v>
      </c>
      <c r="Z1603" s="55">
        <v>1</v>
      </c>
      <c r="AA1603" s="55">
        <v>1</v>
      </c>
      <c r="AB1603" s="36">
        <v>0</v>
      </c>
      <c r="AC1603" s="55">
        <v>1</v>
      </c>
      <c r="AD1603" s="55">
        <v>1</v>
      </c>
      <c r="AE1603" s="55">
        <v>1</v>
      </c>
      <c r="AF1603" s="36">
        <v>0</v>
      </c>
    </row>
    <row r="1605" spans="1:37">
      <c r="A1605" s="34" t="s">
        <v>1804</v>
      </c>
      <c r="E1605" s="34" t="s">
        <v>2009</v>
      </c>
      <c r="F1605" s="34" t="s">
        <v>1806</v>
      </c>
      <c r="G1605" s="55">
        <v>1</v>
      </c>
      <c r="H1605" s="55">
        <v>1</v>
      </c>
      <c r="I1605" s="55">
        <v>1</v>
      </c>
      <c r="J1605" s="55">
        <v>1</v>
      </c>
      <c r="K1605" s="55">
        <v>1</v>
      </c>
      <c r="L1605" s="55">
        <v>1</v>
      </c>
      <c r="M1605" s="55">
        <v>1</v>
      </c>
      <c r="N1605" s="55">
        <v>1</v>
      </c>
      <c r="O1605" s="55">
        <v>1</v>
      </c>
      <c r="P1605" s="55">
        <v>1</v>
      </c>
      <c r="Q1605" s="36">
        <v>0</v>
      </c>
      <c r="R1605" s="55">
        <v>1</v>
      </c>
      <c r="S1605" s="55">
        <v>1</v>
      </c>
      <c r="T1605" s="55">
        <v>1</v>
      </c>
      <c r="U1605" s="55">
        <v>1</v>
      </c>
      <c r="V1605" s="55">
        <v>1</v>
      </c>
      <c r="W1605" s="55">
        <v>1</v>
      </c>
      <c r="X1605" s="55">
        <v>1</v>
      </c>
      <c r="Y1605" s="55">
        <v>1</v>
      </c>
      <c r="Z1605" s="55">
        <v>1</v>
      </c>
      <c r="AA1605" s="55">
        <v>1</v>
      </c>
      <c r="AB1605" s="55">
        <v>1</v>
      </c>
      <c r="AC1605" s="55">
        <v>1</v>
      </c>
      <c r="AD1605" s="55">
        <v>1</v>
      </c>
      <c r="AE1605" s="55">
        <v>1</v>
      </c>
      <c r="AF1605" s="36">
        <v>0</v>
      </c>
    </row>
    <row r="1607" spans="1:37">
      <c r="A1607" s="34" t="s">
        <v>1796</v>
      </c>
      <c r="E1607" s="34" t="s">
        <v>47</v>
      </c>
      <c r="F1607" s="34" t="s">
        <v>1801</v>
      </c>
      <c r="G1607" s="53">
        <v>1</v>
      </c>
      <c r="H1607" s="53">
        <v>1</v>
      </c>
      <c r="I1607" s="53">
        <v>1</v>
      </c>
      <c r="J1607" s="53">
        <v>1</v>
      </c>
      <c r="K1607" s="53">
        <v>1</v>
      </c>
      <c r="L1607" s="53">
        <v>1</v>
      </c>
      <c r="M1607" s="53">
        <v>1</v>
      </c>
      <c r="N1607" s="53">
        <v>1</v>
      </c>
      <c r="O1607" s="53">
        <v>1</v>
      </c>
      <c r="P1607" s="53">
        <v>1</v>
      </c>
      <c r="Q1607" s="53">
        <v>1</v>
      </c>
      <c r="R1607" s="53">
        <v>1</v>
      </c>
      <c r="S1607" s="53">
        <v>1</v>
      </c>
      <c r="T1607" s="53">
        <v>1</v>
      </c>
      <c r="U1607" s="53">
        <v>1</v>
      </c>
      <c r="V1607" s="53">
        <v>1</v>
      </c>
      <c r="W1607" s="53">
        <v>1</v>
      </c>
      <c r="X1607" s="53">
        <v>1</v>
      </c>
      <c r="Y1607" s="53">
        <v>1</v>
      </c>
      <c r="Z1607" s="53">
        <v>1</v>
      </c>
      <c r="AA1607" s="53">
        <v>1</v>
      </c>
      <c r="AB1607" s="53">
        <v>1</v>
      </c>
      <c r="AC1607" s="53">
        <v>1</v>
      </c>
      <c r="AD1607" s="53">
        <v>1</v>
      </c>
      <c r="AE1607" s="53">
        <v>1</v>
      </c>
      <c r="AF1607" s="53">
        <v>1</v>
      </c>
    </row>
    <row r="1609" spans="1:37">
      <c r="A1609" s="34" t="s">
        <v>1797</v>
      </c>
      <c r="B1609" s="34" t="s">
        <v>1798</v>
      </c>
      <c r="E1609" s="34" t="s">
        <v>1978</v>
      </c>
      <c r="F1609" s="34" t="s">
        <v>1807</v>
      </c>
      <c r="G1609" s="53">
        <v>1</v>
      </c>
      <c r="H1609" s="53">
        <v>1</v>
      </c>
      <c r="I1609" s="53">
        <v>1</v>
      </c>
      <c r="J1609" s="53">
        <v>1</v>
      </c>
      <c r="K1609" s="53">
        <v>1</v>
      </c>
      <c r="L1609" s="53">
        <v>1</v>
      </c>
      <c r="M1609" s="53">
        <v>1</v>
      </c>
      <c r="N1609" s="53">
        <v>1</v>
      </c>
      <c r="O1609" s="53">
        <v>1</v>
      </c>
      <c r="P1609" s="53">
        <v>1</v>
      </c>
      <c r="Q1609" s="53">
        <v>1</v>
      </c>
      <c r="R1609" s="53">
        <v>1</v>
      </c>
      <c r="S1609" s="53">
        <v>1</v>
      </c>
      <c r="T1609" s="53">
        <v>1</v>
      </c>
      <c r="U1609" s="53">
        <v>1</v>
      </c>
      <c r="V1609" s="53">
        <v>1</v>
      </c>
      <c r="W1609" s="53">
        <v>1</v>
      </c>
      <c r="X1609" s="53">
        <v>1</v>
      </c>
      <c r="Y1609" s="53">
        <v>1</v>
      </c>
      <c r="Z1609" s="53">
        <v>1</v>
      </c>
      <c r="AA1609" s="53">
        <v>1</v>
      </c>
      <c r="AB1609" s="53">
        <v>1</v>
      </c>
      <c r="AC1609" s="53">
        <v>1</v>
      </c>
      <c r="AD1609" s="53">
        <v>1</v>
      </c>
      <c r="AE1609" s="53">
        <v>1</v>
      </c>
      <c r="AF1609" s="53">
        <v>1</v>
      </c>
    </row>
    <row r="1611" spans="1:37">
      <c r="A1611" s="34" t="s">
        <v>1797</v>
      </c>
      <c r="B1611" s="34" t="s">
        <v>1799</v>
      </c>
      <c r="E1611" s="34" t="s">
        <v>1978</v>
      </c>
      <c r="F1611" s="34" t="s">
        <v>1808</v>
      </c>
      <c r="G1611" s="36">
        <v>0</v>
      </c>
      <c r="H1611" s="36">
        <v>0</v>
      </c>
      <c r="I1611" s="36">
        <v>0</v>
      </c>
      <c r="J1611" s="36">
        <v>0</v>
      </c>
      <c r="K1611" s="53">
        <v>1</v>
      </c>
      <c r="L1611" s="53">
        <v>1</v>
      </c>
      <c r="M1611" s="53">
        <v>1</v>
      </c>
      <c r="N1611" s="53">
        <v>1</v>
      </c>
      <c r="O1611" s="53">
        <v>1</v>
      </c>
      <c r="P1611" s="53">
        <v>1</v>
      </c>
      <c r="Q1611" s="55">
        <v>1</v>
      </c>
      <c r="R1611" s="55">
        <v>1</v>
      </c>
      <c r="S1611" s="55">
        <v>1</v>
      </c>
      <c r="T1611" s="55">
        <v>1</v>
      </c>
      <c r="U1611" s="55">
        <v>1</v>
      </c>
      <c r="V1611" s="55">
        <v>1</v>
      </c>
      <c r="W1611" s="55">
        <v>1</v>
      </c>
      <c r="X1611" s="55">
        <v>1</v>
      </c>
      <c r="Y1611" s="55">
        <v>1</v>
      </c>
      <c r="Z1611" s="55">
        <v>1</v>
      </c>
      <c r="AA1611" s="55">
        <v>1</v>
      </c>
      <c r="AB1611" s="55">
        <v>1</v>
      </c>
      <c r="AC1611" s="36">
        <v>0</v>
      </c>
      <c r="AD1611" s="55">
        <v>1</v>
      </c>
      <c r="AE1611" s="36">
        <v>0</v>
      </c>
      <c r="AF1611" s="36">
        <v>0</v>
      </c>
    </row>
    <row r="1613" spans="1:37">
      <c r="A1613" s="34" t="s">
        <v>1802</v>
      </c>
      <c r="B1613" s="34" t="s">
        <v>1803</v>
      </c>
      <c r="E1613" s="34" t="s">
        <v>47</v>
      </c>
      <c r="G1613" s="53">
        <v>1</v>
      </c>
      <c r="H1613" s="53">
        <v>1</v>
      </c>
      <c r="I1613" s="53">
        <v>1</v>
      </c>
      <c r="J1613" s="53">
        <v>1</v>
      </c>
      <c r="K1613" s="53">
        <v>1</v>
      </c>
      <c r="L1613" s="53">
        <v>1</v>
      </c>
      <c r="M1613" s="36">
        <v>0</v>
      </c>
      <c r="N1613" s="53">
        <v>1</v>
      </c>
      <c r="O1613" s="53">
        <v>1</v>
      </c>
      <c r="P1613" s="36">
        <v>0</v>
      </c>
      <c r="Q1613" s="36">
        <v>0</v>
      </c>
      <c r="R1613" s="55">
        <v>1</v>
      </c>
      <c r="S1613" s="55">
        <v>1</v>
      </c>
      <c r="T1613" s="55">
        <v>1</v>
      </c>
      <c r="U1613" s="55">
        <v>1</v>
      </c>
      <c r="V1613" s="36">
        <v>0</v>
      </c>
      <c r="W1613" s="36">
        <v>0</v>
      </c>
      <c r="X1613" s="55">
        <v>1</v>
      </c>
      <c r="Y1613" s="36">
        <v>0</v>
      </c>
      <c r="Z1613" s="36">
        <v>0</v>
      </c>
      <c r="AA1613" s="36">
        <v>0</v>
      </c>
      <c r="AB1613" s="36">
        <v>0</v>
      </c>
      <c r="AC1613" s="36">
        <v>0</v>
      </c>
      <c r="AD1613" s="36">
        <v>0</v>
      </c>
      <c r="AE1613" s="36">
        <v>0</v>
      </c>
      <c r="AF1613" s="36">
        <v>0</v>
      </c>
    </row>
    <row r="1615" spans="1:37">
      <c r="A1615" s="43" t="s">
        <v>1815</v>
      </c>
      <c r="B1615" s="43" t="s">
        <v>1803</v>
      </c>
      <c r="C1615" s="43" t="s">
        <v>1816</v>
      </c>
      <c r="D1615" s="43" t="s">
        <v>1817</v>
      </c>
      <c r="E1615" s="43" t="s">
        <v>1979</v>
      </c>
      <c r="F1615" s="43" t="s">
        <v>1884</v>
      </c>
      <c r="G1615" s="37">
        <v>1</v>
      </c>
      <c r="H1615" s="37">
        <v>1</v>
      </c>
      <c r="I1615" s="44">
        <v>0</v>
      </c>
      <c r="J1615" s="37">
        <v>1</v>
      </c>
      <c r="K1615" s="44">
        <v>0</v>
      </c>
      <c r="L1615" s="37">
        <v>1</v>
      </c>
      <c r="M1615" s="44">
        <v>0</v>
      </c>
      <c r="N1615" s="44">
        <v>0</v>
      </c>
      <c r="O1615" s="44">
        <v>0</v>
      </c>
      <c r="P1615" s="44">
        <v>0</v>
      </c>
      <c r="Q1615" s="44">
        <v>0</v>
      </c>
      <c r="R1615" s="44">
        <v>0</v>
      </c>
      <c r="S1615" s="44">
        <v>0</v>
      </c>
      <c r="T1615" s="44">
        <v>0</v>
      </c>
      <c r="U1615" s="44">
        <v>0</v>
      </c>
      <c r="V1615" s="44">
        <v>0</v>
      </c>
      <c r="W1615" s="44">
        <v>0</v>
      </c>
      <c r="X1615" s="44">
        <v>0</v>
      </c>
      <c r="Y1615" s="44">
        <v>0</v>
      </c>
      <c r="Z1615" s="44">
        <v>0</v>
      </c>
      <c r="AA1615" s="44">
        <v>0</v>
      </c>
      <c r="AB1615" s="44">
        <v>0</v>
      </c>
      <c r="AC1615" s="44">
        <v>0</v>
      </c>
      <c r="AD1615" s="44">
        <v>0</v>
      </c>
      <c r="AE1615" s="44">
        <v>0</v>
      </c>
      <c r="AF1615" s="44">
        <v>0</v>
      </c>
      <c r="AH1615" s="43"/>
      <c r="AI1615" s="43"/>
      <c r="AJ1615" s="43"/>
      <c r="AK1615" s="43"/>
    </row>
    <row r="1616" spans="1:37">
      <c r="A1616" s="43" t="s">
        <v>1815</v>
      </c>
      <c r="B1616" s="43" t="s">
        <v>1803</v>
      </c>
      <c r="C1616" s="43" t="s">
        <v>1816</v>
      </c>
      <c r="D1616" s="43" t="s">
        <v>1818</v>
      </c>
      <c r="E1616" s="43" t="s">
        <v>1819</v>
      </c>
      <c r="F1616" s="43" t="s">
        <v>1884</v>
      </c>
      <c r="G1616" s="44">
        <v>0</v>
      </c>
      <c r="H1616" s="37">
        <v>1</v>
      </c>
      <c r="I1616" s="44">
        <v>0</v>
      </c>
      <c r="J1616" s="37">
        <v>1</v>
      </c>
      <c r="K1616" s="44">
        <v>0</v>
      </c>
      <c r="L1616" s="37">
        <v>1</v>
      </c>
      <c r="M1616" s="44">
        <v>0</v>
      </c>
      <c r="N1616" s="44">
        <v>0</v>
      </c>
      <c r="O1616" s="44">
        <v>0</v>
      </c>
      <c r="P1616" s="44">
        <v>0</v>
      </c>
      <c r="Q1616" s="44">
        <v>0</v>
      </c>
      <c r="R1616" s="44">
        <v>0</v>
      </c>
      <c r="S1616" s="44">
        <v>0</v>
      </c>
      <c r="T1616" s="44">
        <v>0</v>
      </c>
      <c r="U1616" s="44">
        <v>0</v>
      </c>
      <c r="V1616" s="44">
        <v>0</v>
      </c>
      <c r="W1616" s="44">
        <v>0</v>
      </c>
      <c r="X1616" s="44">
        <v>0</v>
      </c>
      <c r="Y1616" s="44">
        <v>0</v>
      </c>
      <c r="Z1616" s="44">
        <v>0</v>
      </c>
      <c r="AA1616" s="44">
        <v>0</v>
      </c>
      <c r="AB1616" s="44">
        <v>0</v>
      </c>
      <c r="AC1616" s="44">
        <v>0</v>
      </c>
      <c r="AD1616" s="37">
        <v>1</v>
      </c>
      <c r="AE1616" s="44">
        <v>0</v>
      </c>
      <c r="AF1616" s="44">
        <v>0</v>
      </c>
      <c r="AG1616" s="43"/>
      <c r="AH1616" s="43"/>
      <c r="AI1616" s="43"/>
      <c r="AJ1616" s="43"/>
      <c r="AK1616" s="43"/>
    </row>
    <row r="1617" spans="1:37">
      <c r="A1617" s="43" t="s">
        <v>1815</v>
      </c>
      <c r="B1617" s="43" t="s">
        <v>1803</v>
      </c>
      <c r="C1617" s="43" t="s">
        <v>1816</v>
      </c>
      <c r="D1617" s="43" t="s">
        <v>1820</v>
      </c>
      <c r="E1617" s="43" t="s">
        <v>1819</v>
      </c>
      <c r="F1617" s="43" t="s">
        <v>1884</v>
      </c>
      <c r="G1617" s="44">
        <v>0</v>
      </c>
      <c r="H1617" s="37">
        <v>1</v>
      </c>
      <c r="I1617" s="44">
        <v>0</v>
      </c>
      <c r="J1617" s="37">
        <v>1</v>
      </c>
      <c r="K1617" s="44">
        <v>0</v>
      </c>
      <c r="L1617" s="44">
        <v>0</v>
      </c>
      <c r="M1617" s="44">
        <v>0</v>
      </c>
      <c r="N1617" s="44">
        <v>0</v>
      </c>
      <c r="O1617" s="44">
        <v>0</v>
      </c>
      <c r="P1617" s="44">
        <v>0</v>
      </c>
      <c r="Q1617" s="44">
        <v>0</v>
      </c>
      <c r="R1617" s="44">
        <v>0</v>
      </c>
      <c r="S1617" s="44">
        <v>0</v>
      </c>
      <c r="T1617" s="44">
        <v>0</v>
      </c>
      <c r="U1617" s="44">
        <v>0</v>
      </c>
      <c r="V1617" s="44">
        <v>0</v>
      </c>
      <c r="W1617" s="44">
        <v>0</v>
      </c>
      <c r="X1617" s="44">
        <v>0</v>
      </c>
      <c r="Y1617" s="44">
        <v>0</v>
      </c>
      <c r="Z1617" s="44">
        <v>0</v>
      </c>
      <c r="AA1617" s="44">
        <v>0</v>
      </c>
      <c r="AB1617" s="44">
        <v>0</v>
      </c>
      <c r="AC1617" s="44">
        <v>0</v>
      </c>
      <c r="AD1617" s="44">
        <v>0</v>
      </c>
      <c r="AE1617" s="44">
        <v>0</v>
      </c>
      <c r="AF1617" s="44">
        <v>0</v>
      </c>
      <c r="AG1617" s="43"/>
      <c r="AH1617" s="43"/>
      <c r="AI1617" s="43"/>
      <c r="AJ1617" s="43"/>
      <c r="AK1617" s="43"/>
    </row>
    <row r="1618" spans="1:37">
      <c r="A1618" s="43" t="s">
        <v>1815</v>
      </c>
      <c r="B1618" s="43" t="s">
        <v>1803</v>
      </c>
      <c r="C1618" s="43" t="s">
        <v>1816</v>
      </c>
      <c r="D1618" s="43" t="s">
        <v>1821</v>
      </c>
      <c r="E1618" s="43" t="s">
        <v>1819</v>
      </c>
      <c r="F1618" s="43" t="s">
        <v>1884</v>
      </c>
      <c r="G1618" s="44">
        <v>0</v>
      </c>
      <c r="H1618" s="37">
        <v>1</v>
      </c>
      <c r="I1618" s="44">
        <v>0</v>
      </c>
      <c r="J1618" s="37">
        <v>1</v>
      </c>
      <c r="K1618" s="44">
        <v>0</v>
      </c>
      <c r="L1618" s="44">
        <v>0</v>
      </c>
      <c r="M1618" s="44">
        <v>0</v>
      </c>
      <c r="N1618" s="44">
        <v>0</v>
      </c>
      <c r="O1618" s="44">
        <v>0</v>
      </c>
      <c r="P1618" s="44">
        <v>0</v>
      </c>
      <c r="Q1618" s="44">
        <v>0</v>
      </c>
      <c r="R1618" s="44">
        <v>0</v>
      </c>
      <c r="S1618" s="44">
        <v>0</v>
      </c>
      <c r="T1618" s="44">
        <v>0</v>
      </c>
      <c r="U1618" s="44">
        <v>0</v>
      </c>
      <c r="V1618" s="44">
        <v>0</v>
      </c>
      <c r="W1618" s="44">
        <v>0</v>
      </c>
      <c r="X1618" s="44">
        <v>0</v>
      </c>
      <c r="Y1618" s="44">
        <v>0</v>
      </c>
      <c r="Z1618" s="44">
        <v>0</v>
      </c>
      <c r="AA1618" s="44">
        <v>0</v>
      </c>
      <c r="AB1618" s="44">
        <v>0</v>
      </c>
      <c r="AC1618" s="44">
        <v>0</v>
      </c>
      <c r="AD1618" s="44">
        <v>0</v>
      </c>
      <c r="AE1618" s="44">
        <v>0</v>
      </c>
      <c r="AF1618" s="44">
        <v>0</v>
      </c>
      <c r="AG1618" s="43"/>
      <c r="AH1618" s="43"/>
      <c r="AI1618" s="43"/>
      <c r="AJ1618" s="43"/>
      <c r="AK1618" s="43"/>
    </row>
    <row r="1619" spans="1:37">
      <c r="A1619" s="43" t="s">
        <v>1815</v>
      </c>
      <c r="B1619" s="43" t="s">
        <v>1803</v>
      </c>
      <c r="C1619" s="43" t="s">
        <v>1816</v>
      </c>
      <c r="D1619" s="43" t="s">
        <v>1822</v>
      </c>
      <c r="E1619" s="43" t="s">
        <v>1819</v>
      </c>
      <c r="F1619" s="43" t="s">
        <v>1884</v>
      </c>
      <c r="G1619" s="44">
        <v>0</v>
      </c>
      <c r="H1619" s="37">
        <v>1</v>
      </c>
      <c r="I1619" s="44">
        <v>0</v>
      </c>
      <c r="J1619" s="37">
        <v>1</v>
      </c>
      <c r="K1619" s="44">
        <v>0</v>
      </c>
      <c r="L1619" s="44">
        <v>0</v>
      </c>
      <c r="M1619" s="44">
        <v>0</v>
      </c>
      <c r="N1619" s="44">
        <v>0</v>
      </c>
      <c r="O1619" s="44">
        <v>0</v>
      </c>
      <c r="P1619" s="44">
        <v>0</v>
      </c>
      <c r="Q1619" s="44">
        <v>0</v>
      </c>
      <c r="R1619" s="44">
        <v>0</v>
      </c>
      <c r="S1619" s="44">
        <v>0</v>
      </c>
      <c r="T1619" s="44">
        <v>0</v>
      </c>
      <c r="U1619" s="44">
        <v>0</v>
      </c>
      <c r="V1619" s="44">
        <v>0</v>
      </c>
      <c r="W1619" s="44">
        <v>0</v>
      </c>
      <c r="X1619" s="44">
        <v>0</v>
      </c>
      <c r="Y1619" s="44">
        <v>0</v>
      </c>
      <c r="Z1619" s="44">
        <v>0</v>
      </c>
      <c r="AA1619" s="44">
        <v>0</v>
      </c>
      <c r="AB1619" s="44">
        <v>0</v>
      </c>
      <c r="AC1619" s="44">
        <v>0</v>
      </c>
      <c r="AD1619" s="44">
        <v>0</v>
      </c>
      <c r="AE1619" s="44">
        <v>0</v>
      </c>
      <c r="AF1619" s="44">
        <v>0</v>
      </c>
      <c r="AG1619" s="43"/>
      <c r="AH1619" s="43"/>
      <c r="AI1619" s="43"/>
      <c r="AJ1619" s="43"/>
      <c r="AK1619" s="43"/>
    </row>
    <row r="1620" spans="1:37">
      <c r="A1620" s="43" t="s">
        <v>1815</v>
      </c>
      <c r="B1620" s="43" t="s">
        <v>1803</v>
      </c>
      <c r="C1620" s="43" t="s">
        <v>1816</v>
      </c>
      <c r="D1620" s="43" t="s">
        <v>1823</v>
      </c>
      <c r="E1620" s="43" t="s">
        <v>1819</v>
      </c>
      <c r="F1620" s="43" t="s">
        <v>1884</v>
      </c>
      <c r="G1620" s="44">
        <v>0</v>
      </c>
      <c r="H1620" s="37">
        <v>1</v>
      </c>
      <c r="I1620" s="44">
        <v>0</v>
      </c>
      <c r="J1620" s="37">
        <v>1</v>
      </c>
      <c r="K1620" s="44">
        <v>0</v>
      </c>
      <c r="L1620" s="44">
        <v>0</v>
      </c>
      <c r="M1620" s="44">
        <v>0</v>
      </c>
      <c r="N1620" s="44">
        <v>0</v>
      </c>
      <c r="O1620" s="44">
        <v>0</v>
      </c>
      <c r="P1620" s="44">
        <v>0</v>
      </c>
      <c r="Q1620" s="44">
        <v>0</v>
      </c>
      <c r="R1620" s="44">
        <v>0</v>
      </c>
      <c r="S1620" s="44">
        <v>0</v>
      </c>
      <c r="T1620" s="44">
        <v>0</v>
      </c>
      <c r="U1620" s="44">
        <v>0</v>
      </c>
      <c r="V1620" s="44">
        <v>0</v>
      </c>
      <c r="W1620" s="44">
        <v>0</v>
      </c>
      <c r="X1620" s="44">
        <v>0</v>
      </c>
      <c r="Y1620" s="44">
        <v>0</v>
      </c>
      <c r="Z1620" s="44">
        <v>0</v>
      </c>
      <c r="AA1620" s="44">
        <v>0</v>
      </c>
      <c r="AB1620" s="44">
        <v>0</v>
      </c>
      <c r="AC1620" s="44">
        <v>0</v>
      </c>
      <c r="AD1620" s="44">
        <v>0</v>
      </c>
      <c r="AE1620" s="44">
        <v>0</v>
      </c>
      <c r="AF1620" s="44">
        <v>0</v>
      </c>
      <c r="AG1620" s="43"/>
      <c r="AH1620" s="43"/>
      <c r="AI1620" s="43"/>
      <c r="AJ1620" s="43"/>
      <c r="AK1620" s="43"/>
    </row>
    <row r="1621" spans="1:37">
      <c r="A1621" s="43" t="s">
        <v>1815</v>
      </c>
      <c r="B1621" s="43" t="s">
        <v>1803</v>
      </c>
      <c r="C1621" s="43" t="s">
        <v>1816</v>
      </c>
      <c r="D1621" s="43" t="s">
        <v>1824</v>
      </c>
      <c r="E1621" s="43" t="s">
        <v>1819</v>
      </c>
      <c r="F1621" s="43" t="s">
        <v>1884</v>
      </c>
      <c r="G1621" s="37">
        <v>1</v>
      </c>
      <c r="H1621" s="37">
        <v>1</v>
      </c>
      <c r="I1621" s="44">
        <v>0</v>
      </c>
      <c r="J1621" s="37">
        <v>1</v>
      </c>
      <c r="K1621" s="44">
        <v>0</v>
      </c>
      <c r="L1621" s="44">
        <v>0</v>
      </c>
      <c r="M1621" s="44">
        <v>0</v>
      </c>
      <c r="N1621" s="44">
        <v>0</v>
      </c>
      <c r="O1621" s="44">
        <v>0</v>
      </c>
      <c r="P1621" s="44">
        <v>0</v>
      </c>
      <c r="Q1621" s="44">
        <v>0</v>
      </c>
      <c r="R1621" s="44">
        <v>0</v>
      </c>
      <c r="S1621" s="44">
        <v>0</v>
      </c>
      <c r="T1621" s="44">
        <v>0</v>
      </c>
      <c r="U1621" s="44">
        <v>0</v>
      </c>
      <c r="V1621" s="44">
        <v>0</v>
      </c>
      <c r="W1621" s="44">
        <v>0</v>
      </c>
      <c r="X1621" s="44">
        <v>0</v>
      </c>
      <c r="Y1621" s="44">
        <v>0</v>
      </c>
      <c r="Z1621" s="44">
        <v>0</v>
      </c>
      <c r="AA1621" s="44">
        <v>0</v>
      </c>
      <c r="AB1621" s="44">
        <v>0</v>
      </c>
      <c r="AC1621" s="44">
        <v>0</v>
      </c>
      <c r="AD1621" s="44">
        <v>0</v>
      </c>
      <c r="AE1621" s="44">
        <v>0</v>
      </c>
      <c r="AF1621" s="44">
        <v>0</v>
      </c>
      <c r="AG1621" s="43"/>
      <c r="AH1621" s="43"/>
      <c r="AI1621" s="43"/>
      <c r="AJ1621" s="43"/>
      <c r="AK1621" s="43"/>
    </row>
    <row r="1622" spans="1:37">
      <c r="A1622" s="43" t="s">
        <v>1815</v>
      </c>
      <c r="B1622" s="43" t="s">
        <v>1803</v>
      </c>
      <c r="C1622" s="43" t="s">
        <v>1816</v>
      </c>
      <c r="D1622" s="43" t="s">
        <v>1825</v>
      </c>
      <c r="E1622" s="43" t="s">
        <v>1819</v>
      </c>
      <c r="F1622" s="43" t="s">
        <v>1884</v>
      </c>
      <c r="G1622" s="37">
        <v>1</v>
      </c>
      <c r="H1622" s="37">
        <v>1</v>
      </c>
      <c r="I1622" s="44">
        <v>0</v>
      </c>
      <c r="J1622" s="37">
        <v>1</v>
      </c>
      <c r="K1622" s="44">
        <v>0</v>
      </c>
      <c r="L1622" s="37">
        <v>1</v>
      </c>
      <c r="M1622" s="44">
        <v>0</v>
      </c>
      <c r="N1622" s="44">
        <v>0</v>
      </c>
      <c r="O1622" s="44">
        <v>0</v>
      </c>
      <c r="P1622" s="44">
        <v>0</v>
      </c>
      <c r="Q1622" s="44">
        <v>0</v>
      </c>
      <c r="R1622" s="44">
        <v>0</v>
      </c>
      <c r="S1622" s="44">
        <v>0</v>
      </c>
      <c r="T1622" s="44">
        <v>0</v>
      </c>
      <c r="U1622" s="44">
        <v>0</v>
      </c>
      <c r="V1622" s="44">
        <v>0</v>
      </c>
      <c r="W1622" s="44">
        <v>0</v>
      </c>
      <c r="X1622" s="44">
        <v>0</v>
      </c>
      <c r="Y1622" s="44">
        <v>0</v>
      </c>
      <c r="Z1622" s="44">
        <v>0</v>
      </c>
      <c r="AA1622" s="44">
        <v>0</v>
      </c>
      <c r="AB1622" s="44">
        <v>0</v>
      </c>
      <c r="AC1622" s="44">
        <v>0</v>
      </c>
      <c r="AD1622" s="44">
        <v>0</v>
      </c>
      <c r="AE1622" s="44">
        <v>0</v>
      </c>
      <c r="AF1622" s="44">
        <v>0</v>
      </c>
      <c r="AG1622" s="43"/>
      <c r="AH1622" s="43"/>
      <c r="AI1622" s="43"/>
      <c r="AJ1622" s="43"/>
      <c r="AK1622" s="43"/>
    </row>
    <row r="1623" spans="1:37">
      <c r="A1623" s="43" t="s">
        <v>1815</v>
      </c>
      <c r="B1623" s="43" t="s">
        <v>1803</v>
      </c>
      <c r="C1623" s="43" t="s">
        <v>1816</v>
      </c>
      <c r="D1623" s="43" t="s">
        <v>1826</v>
      </c>
      <c r="E1623" s="43" t="s">
        <v>1819</v>
      </c>
      <c r="F1623" s="43" t="s">
        <v>1884</v>
      </c>
      <c r="G1623" s="37">
        <v>1</v>
      </c>
      <c r="H1623" s="37">
        <v>1</v>
      </c>
      <c r="I1623" s="44">
        <v>0</v>
      </c>
      <c r="J1623" s="37">
        <v>1</v>
      </c>
      <c r="K1623" s="44">
        <v>0</v>
      </c>
      <c r="L1623" s="37">
        <v>1</v>
      </c>
      <c r="M1623" s="44">
        <v>0</v>
      </c>
      <c r="N1623" s="44">
        <v>0</v>
      </c>
      <c r="O1623" s="44">
        <v>0</v>
      </c>
      <c r="P1623" s="44">
        <v>0</v>
      </c>
      <c r="Q1623" s="44">
        <v>0</v>
      </c>
      <c r="R1623" s="44">
        <v>0</v>
      </c>
      <c r="S1623" s="44">
        <v>0</v>
      </c>
      <c r="T1623" s="44">
        <v>0</v>
      </c>
      <c r="U1623" s="44">
        <v>0</v>
      </c>
      <c r="V1623" s="44">
        <v>0</v>
      </c>
      <c r="W1623" s="44">
        <v>0</v>
      </c>
      <c r="X1623" s="44">
        <v>0</v>
      </c>
      <c r="Y1623" s="44">
        <v>0</v>
      </c>
      <c r="Z1623" s="44">
        <v>0</v>
      </c>
      <c r="AA1623" s="44">
        <v>0</v>
      </c>
      <c r="AB1623" s="44">
        <v>0</v>
      </c>
      <c r="AC1623" s="44">
        <v>0</v>
      </c>
      <c r="AD1623" s="44">
        <v>0</v>
      </c>
      <c r="AE1623" s="44">
        <v>0</v>
      </c>
      <c r="AF1623" s="44">
        <v>0</v>
      </c>
      <c r="AG1623" s="43"/>
      <c r="AH1623" s="43"/>
      <c r="AI1623" s="43"/>
      <c r="AJ1623" s="43"/>
      <c r="AK1623" s="43"/>
    </row>
    <row r="1624" spans="1:37">
      <c r="A1624" s="43" t="s">
        <v>1815</v>
      </c>
      <c r="B1624" s="43" t="s">
        <v>1803</v>
      </c>
      <c r="C1624" s="43" t="s">
        <v>1816</v>
      </c>
      <c r="D1624" s="43" t="s">
        <v>1827</v>
      </c>
      <c r="E1624" s="43" t="s">
        <v>1819</v>
      </c>
      <c r="F1624" s="43" t="s">
        <v>1884</v>
      </c>
      <c r="G1624" s="44">
        <v>0</v>
      </c>
      <c r="H1624" s="44">
        <v>0</v>
      </c>
      <c r="I1624" s="44">
        <v>0</v>
      </c>
      <c r="J1624" s="44">
        <v>0</v>
      </c>
      <c r="K1624" s="44">
        <v>0</v>
      </c>
      <c r="L1624" s="44">
        <v>0</v>
      </c>
      <c r="M1624" s="44">
        <v>0</v>
      </c>
      <c r="N1624" s="44">
        <v>0</v>
      </c>
      <c r="O1624" s="44">
        <v>0</v>
      </c>
      <c r="P1624" s="44">
        <v>0</v>
      </c>
      <c r="Q1624" s="44">
        <v>0</v>
      </c>
      <c r="R1624" s="44">
        <v>0</v>
      </c>
      <c r="S1624" s="44">
        <v>0</v>
      </c>
      <c r="T1624" s="44">
        <v>0</v>
      </c>
      <c r="U1624" s="44">
        <v>0</v>
      </c>
      <c r="V1624" s="44">
        <v>0</v>
      </c>
      <c r="W1624" s="44">
        <v>0</v>
      </c>
      <c r="X1624" s="44">
        <v>0</v>
      </c>
      <c r="Y1624" s="44">
        <v>0</v>
      </c>
      <c r="Z1624" s="44">
        <v>0</v>
      </c>
      <c r="AA1624" s="44">
        <v>0</v>
      </c>
      <c r="AB1624" s="44">
        <v>0</v>
      </c>
      <c r="AC1624" s="44">
        <v>0</v>
      </c>
      <c r="AD1624" s="44">
        <v>0</v>
      </c>
      <c r="AE1624" s="44">
        <v>0</v>
      </c>
      <c r="AF1624" s="44">
        <v>0</v>
      </c>
      <c r="AK1624" s="43"/>
    </row>
    <row r="1625" spans="1:37">
      <c r="A1625" s="43" t="s">
        <v>1815</v>
      </c>
      <c r="B1625" s="43" t="s">
        <v>1803</v>
      </c>
      <c r="C1625" s="43" t="s">
        <v>1828</v>
      </c>
      <c r="D1625" s="43" t="s">
        <v>1829</v>
      </c>
      <c r="E1625" s="43" t="s">
        <v>1819</v>
      </c>
      <c r="F1625" s="43" t="s">
        <v>1884</v>
      </c>
      <c r="G1625" s="37">
        <v>1</v>
      </c>
      <c r="H1625" s="37">
        <v>1</v>
      </c>
      <c r="I1625" s="37">
        <v>1</v>
      </c>
      <c r="J1625" s="37">
        <v>1</v>
      </c>
      <c r="K1625" s="44">
        <v>0</v>
      </c>
      <c r="L1625" s="37">
        <v>1</v>
      </c>
      <c r="M1625" s="44">
        <v>0</v>
      </c>
      <c r="N1625" s="44">
        <v>0</v>
      </c>
      <c r="O1625" s="44">
        <v>0</v>
      </c>
      <c r="P1625" s="44">
        <v>0</v>
      </c>
      <c r="Q1625" s="44">
        <v>0</v>
      </c>
      <c r="R1625" s="44">
        <v>0</v>
      </c>
      <c r="S1625" s="44">
        <v>0</v>
      </c>
      <c r="T1625" s="44">
        <v>0</v>
      </c>
      <c r="U1625" s="44">
        <v>0</v>
      </c>
      <c r="V1625" s="44">
        <v>0</v>
      </c>
      <c r="W1625" s="44">
        <v>0</v>
      </c>
      <c r="X1625" s="44">
        <v>0</v>
      </c>
      <c r="Y1625" s="44">
        <v>0</v>
      </c>
      <c r="Z1625" s="44">
        <v>0</v>
      </c>
      <c r="AA1625" s="44">
        <v>0</v>
      </c>
      <c r="AB1625" s="44">
        <v>0</v>
      </c>
      <c r="AC1625" s="44">
        <v>0</v>
      </c>
      <c r="AD1625" s="44">
        <v>0</v>
      </c>
      <c r="AE1625" s="44">
        <v>0</v>
      </c>
      <c r="AF1625" s="44">
        <v>0</v>
      </c>
      <c r="AK1625" s="43"/>
    </row>
    <row r="1626" spans="1:37">
      <c r="A1626" s="43" t="s">
        <v>1815</v>
      </c>
      <c r="B1626" s="43" t="s">
        <v>1803</v>
      </c>
      <c r="C1626" s="43" t="s">
        <v>1828</v>
      </c>
      <c r="D1626" s="43" t="s">
        <v>1830</v>
      </c>
      <c r="E1626" s="43" t="s">
        <v>1819</v>
      </c>
      <c r="F1626" s="43" t="s">
        <v>1884</v>
      </c>
      <c r="G1626" s="37">
        <v>1</v>
      </c>
      <c r="H1626" s="37">
        <v>1</v>
      </c>
      <c r="I1626" s="44">
        <v>0</v>
      </c>
      <c r="J1626" s="44">
        <v>0</v>
      </c>
      <c r="K1626" s="44">
        <v>0</v>
      </c>
      <c r="L1626" s="44">
        <v>0</v>
      </c>
      <c r="M1626" s="44">
        <v>0</v>
      </c>
      <c r="N1626" s="44">
        <v>0</v>
      </c>
      <c r="O1626" s="44">
        <v>0</v>
      </c>
      <c r="P1626" s="44">
        <v>0</v>
      </c>
      <c r="Q1626" s="44">
        <v>0</v>
      </c>
      <c r="R1626" s="44">
        <v>0</v>
      </c>
      <c r="S1626" s="44">
        <v>0</v>
      </c>
      <c r="T1626" s="44">
        <v>0</v>
      </c>
      <c r="U1626" s="44">
        <v>0</v>
      </c>
      <c r="V1626" s="44">
        <v>0</v>
      </c>
      <c r="W1626" s="44">
        <v>0</v>
      </c>
      <c r="X1626" s="44">
        <v>0</v>
      </c>
      <c r="Y1626" s="44">
        <v>0</v>
      </c>
      <c r="Z1626" s="44">
        <v>0</v>
      </c>
      <c r="AA1626" s="44">
        <v>0</v>
      </c>
      <c r="AB1626" s="44">
        <v>0</v>
      </c>
      <c r="AC1626" s="44">
        <v>0</v>
      </c>
      <c r="AD1626" s="44">
        <v>0</v>
      </c>
      <c r="AE1626" s="44">
        <v>0</v>
      </c>
      <c r="AF1626" s="44">
        <v>0</v>
      </c>
      <c r="AK1626" s="43"/>
    </row>
    <row r="1627" spans="1:37">
      <c r="A1627" s="43" t="s">
        <v>1815</v>
      </c>
      <c r="B1627" s="43" t="s">
        <v>1803</v>
      </c>
      <c r="C1627" s="43" t="s">
        <v>1828</v>
      </c>
      <c r="D1627" s="43" t="s">
        <v>1831</v>
      </c>
      <c r="E1627" s="43" t="s">
        <v>1819</v>
      </c>
      <c r="F1627" s="43" t="s">
        <v>1884</v>
      </c>
      <c r="G1627" s="54">
        <v>1</v>
      </c>
      <c r="H1627" s="44">
        <v>0</v>
      </c>
      <c r="I1627" s="44">
        <v>0</v>
      </c>
      <c r="J1627" s="54">
        <v>1</v>
      </c>
      <c r="K1627" s="44">
        <v>0</v>
      </c>
      <c r="L1627" s="44">
        <v>0</v>
      </c>
      <c r="M1627" s="44">
        <v>0</v>
      </c>
      <c r="N1627" s="44">
        <v>0</v>
      </c>
      <c r="O1627" s="44">
        <v>0</v>
      </c>
      <c r="P1627" s="44">
        <v>0</v>
      </c>
      <c r="Q1627" s="44">
        <v>0</v>
      </c>
      <c r="R1627" s="44">
        <v>0</v>
      </c>
      <c r="S1627" s="44">
        <v>0</v>
      </c>
      <c r="T1627" s="44">
        <v>0</v>
      </c>
      <c r="U1627" s="44">
        <v>0</v>
      </c>
      <c r="V1627" s="44">
        <v>0</v>
      </c>
      <c r="W1627" s="44">
        <v>0</v>
      </c>
      <c r="X1627" s="44">
        <v>0</v>
      </c>
      <c r="Y1627" s="44">
        <v>0</v>
      </c>
      <c r="Z1627" s="44">
        <v>0</v>
      </c>
      <c r="AA1627" s="44">
        <v>0</v>
      </c>
      <c r="AB1627" s="44">
        <v>0</v>
      </c>
      <c r="AC1627" s="44">
        <v>0</v>
      </c>
      <c r="AD1627" s="44">
        <v>0</v>
      </c>
      <c r="AE1627" s="44">
        <v>0</v>
      </c>
      <c r="AF1627" s="44">
        <v>0</v>
      </c>
      <c r="AG1627" s="43" t="s">
        <v>1832</v>
      </c>
      <c r="AK1627" s="43"/>
    </row>
    <row r="1628" spans="1:37">
      <c r="A1628" s="43" t="s">
        <v>1815</v>
      </c>
      <c r="B1628" s="43" t="s">
        <v>1803</v>
      </c>
      <c r="C1628" s="43" t="s">
        <v>1828</v>
      </c>
      <c r="D1628" s="43" t="s">
        <v>1833</v>
      </c>
      <c r="E1628" s="43" t="s">
        <v>1819</v>
      </c>
      <c r="F1628" s="43" t="s">
        <v>1884</v>
      </c>
      <c r="G1628" s="54">
        <v>1</v>
      </c>
      <c r="H1628" s="54">
        <v>1</v>
      </c>
      <c r="I1628" s="44">
        <v>0</v>
      </c>
      <c r="J1628" s="44">
        <v>0</v>
      </c>
      <c r="K1628" s="44">
        <v>0</v>
      </c>
      <c r="L1628" s="44">
        <v>0</v>
      </c>
      <c r="M1628" s="44">
        <v>0</v>
      </c>
      <c r="N1628" s="44">
        <v>0</v>
      </c>
      <c r="O1628" s="44">
        <v>0</v>
      </c>
      <c r="P1628" s="44">
        <v>0</v>
      </c>
      <c r="Q1628" s="44">
        <v>0</v>
      </c>
      <c r="R1628" s="44">
        <v>0</v>
      </c>
      <c r="S1628" s="44">
        <v>0</v>
      </c>
      <c r="T1628" s="44">
        <v>0</v>
      </c>
      <c r="U1628" s="44">
        <v>0</v>
      </c>
      <c r="V1628" s="44">
        <v>0</v>
      </c>
      <c r="W1628" s="44">
        <v>0</v>
      </c>
      <c r="X1628" s="44">
        <v>0</v>
      </c>
      <c r="Y1628" s="44">
        <v>0</v>
      </c>
      <c r="Z1628" s="44">
        <v>0</v>
      </c>
      <c r="AA1628" s="44">
        <v>0</v>
      </c>
      <c r="AB1628" s="44">
        <v>0</v>
      </c>
      <c r="AC1628" s="44">
        <v>0</v>
      </c>
      <c r="AD1628" s="44">
        <v>0</v>
      </c>
      <c r="AE1628" s="44">
        <v>0</v>
      </c>
      <c r="AF1628" s="44">
        <v>0</v>
      </c>
      <c r="AG1628" s="43" t="s">
        <v>1832</v>
      </c>
      <c r="AK1628" s="43"/>
    </row>
    <row r="1629" spans="1:37">
      <c r="A1629" s="43" t="s">
        <v>1815</v>
      </c>
      <c r="B1629" s="43" t="s">
        <v>1803</v>
      </c>
      <c r="C1629" s="43" t="s">
        <v>1828</v>
      </c>
      <c r="D1629" s="43" t="s">
        <v>1834</v>
      </c>
      <c r="E1629" s="43" t="s">
        <v>1819</v>
      </c>
      <c r="F1629" s="43" t="s">
        <v>1884</v>
      </c>
      <c r="G1629" s="44">
        <v>0</v>
      </c>
      <c r="H1629" s="44">
        <v>0</v>
      </c>
      <c r="I1629" s="37">
        <v>1</v>
      </c>
      <c r="J1629" s="37">
        <v>1</v>
      </c>
      <c r="K1629" s="37">
        <v>1</v>
      </c>
      <c r="L1629" s="37">
        <v>1</v>
      </c>
      <c r="M1629" s="44">
        <v>0</v>
      </c>
      <c r="N1629" s="44">
        <v>0</v>
      </c>
      <c r="O1629" s="44">
        <v>0</v>
      </c>
      <c r="P1629" s="44">
        <v>0</v>
      </c>
      <c r="Q1629" s="44">
        <v>0</v>
      </c>
      <c r="R1629" s="37">
        <v>1</v>
      </c>
      <c r="S1629" s="37">
        <v>1</v>
      </c>
      <c r="T1629" s="44">
        <v>0</v>
      </c>
      <c r="U1629" s="44">
        <v>0</v>
      </c>
      <c r="V1629" s="44">
        <v>0</v>
      </c>
      <c r="W1629" s="44">
        <v>0</v>
      </c>
      <c r="X1629" s="44">
        <v>0</v>
      </c>
      <c r="Y1629" s="44">
        <v>0</v>
      </c>
      <c r="Z1629" s="44">
        <v>0</v>
      </c>
      <c r="AA1629" s="44">
        <v>0</v>
      </c>
      <c r="AB1629" s="44">
        <v>0</v>
      </c>
      <c r="AC1629" s="44">
        <v>0</v>
      </c>
      <c r="AD1629" s="44">
        <v>0</v>
      </c>
      <c r="AE1629" s="44">
        <v>0</v>
      </c>
      <c r="AF1629" s="44">
        <v>0</v>
      </c>
      <c r="AK1629" s="43"/>
    </row>
    <row r="1630" spans="1:37">
      <c r="A1630" s="43" t="s">
        <v>1815</v>
      </c>
      <c r="B1630" s="43" t="s">
        <v>1803</v>
      </c>
      <c r="C1630" s="43" t="s">
        <v>1828</v>
      </c>
      <c r="D1630" s="43" t="s">
        <v>1835</v>
      </c>
      <c r="E1630" s="43" t="s">
        <v>1819</v>
      </c>
      <c r="F1630" s="43" t="s">
        <v>1884</v>
      </c>
      <c r="G1630" s="37">
        <v>1</v>
      </c>
      <c r="H1630" s="44">
        <v>0</v>
      </c>
      <c r="I1630" s="37">
        <v>1</v>
      </c>
      <c r="J1630" s="37">
        <v>1</v>
      </c>
      <c r="K1630" s="44">
        <v>0</v>
      </c>
      <c r="L1630" s="44">
        <v>0</v>
      </c>
      <c r="M1630" s="44">
        <v>0</v>
      </c>
      <c r="N1630" s="44">
        <v>0</v>
      </c>
      <c r="O1630" s="44">
        <v>0</v>
      </c>
      <c r="P1630" s="44">
        <v>0</v>
      </c>
      <c r="Q1630" s="44">
        <v>0</v>
      </c>
      <c r="R1630" s="37">
        <v>1</v>
      </c>
      <c r="S1630" s="37">
        <v>1</v>
      </c>
      <c r="T1630" s="44">
        <v>0</v>
      </c>
      <c r="U1630" s="44">
        <v>0</v>
      </c>
      <c r="V1630" s="44">
        <v>0</v>
      </c>
      <c r="W1630" s="44">
        <v>0</v>
      </c>
      <c r="X1630" s="44">
        <v>0</v>
      </c>
      <c r="Y1630" s="44">
        <v>0</v>
      </c>
      <c r="Z1630" s="44">
        <v>0</v>
      </c>
      <c r="AA1630" s="44">
        <v>0</v>
      </c>
      <c r="AB1630" s="44">
        <v>0</v>
      </c>
      <c r="AC1630" s="44">
        <v>0</v>
      </c>
      <c r="AD1630" s="44">
        <v>0</v>
      </c>
      <c r="AE1630" s="44">
        <v>0</v>
      </c>
      <c r="AF1630" s="44">
        <v>0</v>
      </c>
      <c r="AK1630" s="43"/>
    </row>
    <row r="1631" spans="1:37">
      <c r="A1631" s="43" t="s">
        <v>1815</v>
      </c>
      <c r="B1631" s="43" t="s">
        <v>1803</v>
      </c>
      <c r="C1631" s="43" t="s">
        <v>1828</v>
      </c>
      <c r="D1631" s="43" t="s">
        <v>1836</v>
      </c>
      <c r="E1631" s="43" t="s">
        <v>1819</v>
      </c>
      <c r="F1631" s="43" t="s">
        <v>1884</v>
      </c>
      <c r="G1631" s="44">
        <v>0</v>
      </c>
      <c r="H1631" s="37">
        <v>1</v>
      </c>
      <c r="I1631" s="44">
        <v>0</v>
      </c>
      <c r="J1631" s="37">
        <v>1</v>
      </c>
      <c r="K1631" s="44">
        <v>0</v>
      </c>
      <c r="L1631" s="37">
        <v>1</v>
      </c>
      <c r="M1631" s="44">
        <v>0</v>
      </c>
      <c r="N1631" s="44">
        <v>0</v>
      </c>
      <c r="O1631" s="44">
        <v>0</v>
      </c>
      <c r="P1631" s="44">
        <v>0</v>
      </c>
      <c r="Q1631" s="44">
        <v>0</v>
      </c>
      <c r="R1631" s="37">
        <v>1</v>
      </c>
      <c r="S1631" s="37">
        <v>1</v>
      </c>
      <c r="T1631" s="44">
        <v>0</v>
      </c>
      <c r="U1631" s="44">
        <v>0</v>
      </c>
      <c r="V1631" s="44">
        <v>0</v>
      </c>
      <c r="W1631" s="44">
        <v>0</v>
      </c>
      <c r="X1631" s="44">
        <v>0</v>
      </c>
      <c r="Y1631" s="44">
        <v>0</v>
      </c>
      <c r="Z1631" s="44">
        <v>0</v>
      </c>
      <c r="AA1631" s="44">
        <v>0</v>
      </c>
      <c r="AB1631" s="44">
        <v>0</v>
      </c>
      <c r="AC1631" s="44">
        <v>0</v>
      </c>
      <c r="AD1631" s="44">
        <v>0</v>
      </c>
      <c r="AE1631" s="44">
        <v>0</v>
      </c>
      <c r="AF1631" s="44">
        <v>0</v>
      </c>
      <c r="AK1631" s="43"/>
    </row>
    <row r="1632" spans="1:37">
      <c r="A1632" s="43" t="s">
        <v>1815</v>
      </c>
      <c r="B1632" s="43" t="s">
        <v>1803</v>
      </c>
      <c r="C1632" s="43" t="s">
        <v>1828</v>
      </c>
      <c r="D1632" s="43" t="s">
        <v>1837</v>
      </c>
      <c r="E1632" s="43" t="s">
        <v>1819</v>
      </c>
      <c r="F1632" s="43" t="s">
        <v>1884</v>
      </c>
      <c r="G1632" s="44">
        <v>0</v>
      </c>
      <c r="H1632" s="44">
        <v>0</v>
      </c>
      <c r="I1632" s="44">
        <v>0</v>
      </c>
      <c r="J1632" s="37">
        <v>1</v>
      </c>
      <c r="K1632" s="44">
        <v>0</v>
      </c>
      <c r="L1632" s="44">
        <v>0</v>
      </c>
      <c r="M1632" s="44">
        <v>0</v>
      </c>
      <c r="N1632" s="44">
        <v>0</v>
      </c>
      <c r="O1632" s="44">
        <v>0</v>
      </c>
      <c r="P1632" s="44">
        <v>0</v>
      </c>
      <c r="Q1632" s="44">
        <v>0</v>
      </c>
      <c r="R1632" s="37">
        <v>1</v>
      </c>
      <c r="S1632" s="37">
        <v>1</v>
      </c>
      <c r="T1632" s="44">
        <v>0</v>
      </c>
      <c r="U1632" s="44">
        <v>0</v>
      </c>
      <c r="V1632" s="44">
        <v>0</v>
      </c>
      <c r="W1632" s="44">
        <v>0</v>
      </c>
      <c r="X1632" s="44">
        <v>0</v>
      </c>
      <c r="Y1632" s="44">
        <v>0</v>
      </c>
      <c r="Z1632" s="44">
        <v>0</v>
      </c>
      <c r="AA1632" s="44">
        <v>0</v>
      </c>
      <c r="AB1632" s="44">
        <v>0</v>
      </c>
      <c r="AC1632" s="44">
        <v>0</v>
      </c>
      <c r="AD1632" s="44">
        <v>0</v>
      </c>
      <c r="AE1632" s="44">
        <v>0</v>
      </c>
      <c r="AF1632" s="44">
        <v>0</v>
      </c>
      <c r="AK1632" s="43"/>
    </row>
    <row r="1633" spans="1:37">
      <c r="A1633" s="43" t="s">
        <v>1815</v>
      </c>
      <c r="B1633" s="43" t="s">
        <v>1803</v>
      </c>
      <c r="C1633" s="43" t="s">
        <v>1828</v>
      </c>
      <c r="D1633" s="43" t="s">
        <v>1838</v>
      </c>
      <c r="E1633" s="43" t="s">
        <v>1819</v>
      </c>
      <c r="F1633" s="43" t="s">
        <v>1884</v>
      </c>
      <c r="G1633" s="37">
        <v>1</v>
      </c>
      <c r="H1633" s="37">
        <v>1</v>
      </c>
      <c r="I1633" s="44">
        <v>0</v>
      </c>
      <c r="J1633" s="37">
        <v>1</v>
      </c>
      <c r="K1633" s="37">
        <v>1</v>
      </c>
      <c r="L1633" s="37">
        <v>1</v>
      </c>
      <c r="M1633" s="44">
        <v>0</v>
      </c>
      <c r="N1633" s="44">
        <v>0</v>
      </c>
      <c r="O1633" s="44">
        <v>0</v>
      </c>
      <c r="P1633" s="44">
        <v>0</v>
      </c>
      <c r="Q1633" s="44">
        <v>0</v>
      </c>
      <c r="R1633" s="37">
        <v>1</v>
      </c>
      <c r="S1633" s="37">
        <v>1</v>
      </c>
      <c r="T1633" s="44">
        <v>0</v>
      </c>
      <c r="U1633" s="44">
        <v>0</v>
      </c>
      <c r="V1633" s="44">
        <v>0</v>
      </c>
      <c r="W1633" s="44">
        <v>0</v>
      </c>
      <c r="X1633" s="44">
        <v>0</v>
      </c>
      <c r="Y1633" s="44">
        <v>0</v>
      </c>
      <c r="Z1633" s="44">
        <v>0</v>
      </c>
      <c r="AA1633" s="44">
        <v>0</v>
      </c>
      <c r="AB1633" s="44">
        <v>0</v>
      </c>
      <c r="AC1633" s="44">
        <v>0</v>
      </c>
      <c r="AD1633" s="44">
        <v>0</v>
      </c>
      <c r="AE1633" s="44">
        <v>0</v>
      </c>
      <c r="AF1633" s="44">
        <v>0</v>
      </c>
      <c r="AK1633" s="43"/>
    </row>
    <row r="1634" spans="1:37">
      <c r="A1634" s="43" t="s">
        <v>1815</v>
      </c>
      <c r="B1634" s="43" t="s">
        <v>1803</v>
      </c>
      <c r="C1634" s="43" t="s">
        <v>1828</v>
      </c>
      <c r="D1634" s="43" t="s">
        <v>1839</v>
      </c>
      <c r="E1634" s="43" t="s">
        <v>1819</v>
      </c>
      <c r="F1634" s="43" t="s">
        <v>1884</v>
      </c>
      <c r="G1634" s="44">
        <v>0</v>
      </c>
      <c r="H1634" s="44">
        <v>0</v>
      </c>
      <c r="I1634" s="44">
        <v>0</v>
      </c>
      <c r="J1634" s="37">
        <v>1</v>
      </c>
      <c r="K1634" s="37">
        <v>1</v>
      </c>
      <c r="L1634" s="37">
        <v>1</v>
      </c>
      <c r="M1634" s="44">
        <v>0</v>
      </c>
      <c r="N1634" s="44">
        <v>0</v>
      </c>
      <c r="O1634" s="44">
        <v>0</v>
      </c>
      <c r="P1634" s="44">
        <v>0</v>
      </c>
      <c r="Q1634" s="44">
        <v>0</v>
      </c>
      <c r="R1634" s="44">
        <v>0</v>
      </c>
      <c r="S1634" s="44">
        <v>0</v>
      </c>
      <c r="T1634" s="44">
        <v>0</v>
      </c>
      <c r="U1634" s="44">
        <v>0</v>
      </c>
      <c r="V1634" s="44">
        <v>0</v>
      </c>
      <c r="W1634" s="44">
        <v>0</v>
      </c>
      <c r="X1634" s="44">
        <v>0</v>
      </c>
      <c r="Y1634" s="44">
        <v>0</v>
      </c>
      <c r="Z1634" s="44">
        <v>0</v>
      </c>
      <c r="AA1634" s="44">
        <v>0</v>
      </c>
      <c r="AB1634" s="44">
        <v>0</v>
      </c>
      <c r="AC1634" s="44">
        <v>0</v>
      </c>
      <c r="AD1634" s="44">
        <v>0</v>
      </c>
      <c r="AE1634" s="44">
        <v>0</v>
      </c>
      <c r="AF1634" s="44">
        <v>0</v>
      </c>
      <c r="AK1634" s="43"/>
    </row>
    <row r="1635" spans="1:37">
      <c r="A1635" s="43" t="s">
        <v>1815</v>
      </c>
      <c r="B1635" s="43" t="s">
        <v>1803</v>
      </c>
      <c r="C1635" s="43" t="s">
        <v>1828</v>
      </c>
      <c r="D1635" s="43" t="s">
        <v>1840</v>
      </c>
      <c r="E1635" s="43" t="s">
        <v>1819</v>
      </c>
      <c r="F1635" s="43" t="s">
        <v>1884</v>
      </c>
      <c r="G1635" s="44">
        <v>0</v>
      </c>
      <c r="H1635" s="44">
        <v>0</v>
      </c>
      <c r="I1635" s="44">
        <v>0</v>
      </c>
      <c r="J1635" s="37">
        <v>1</v>
      </c>
      <c r="K1635" s="37">
        <v>1</v>
      </c>
      <c r="L1635" s="44">
        <v>0</v>
      </c>
      <c r="M1635" s="44">
        <v>0</v>
      </c>
      <c r="N1635" s="44">
        <v>0</v>
      </c>
      <c r="O1635" s="44">
        <v>0</v>
      </c>
      <c r="P1635" s="44">
        <v>0</v>
      </c>
      <c r="Q1635" s="44">
        <v>0</v>
      </c>
      <c r="R1635" s="44">
        <v>0</v>
      </c>
      <c r="S1635" s="44">
        <v>0</v>
      </c>
      <c r="T1635" s="44">
        <v>0</v>
      </c>
      <c r="U1635" s="44">
        <v>0</v>
      </c>
      <c r="V1635" s="44">
        <v>0</v>
      </c>
      <c r="W1635" s="44">
        <v>0</v>
      </c>
      <c r="X1635" s="44">
        <v>0</v>
      </c>
      <c r="Y1635" s="44">
        <v>0</v>
      </c>
      <c r="Z1635" s="44">
        <v>0</v>
      </c>
      <c r="AA1635" s="44">
        <v>0</v>
      </c>
      <c r="AB1635" s="44">
        <v>0</v>
      </c>
      <c r="AC1635" s="44">
        <v>0</v>
      </c>
      <c r="AD1635" s="44">
        <v>0</v>
      </c>
      <c r="AE1635" s="44">
        <v>0</v>
      </c>
      <c r="AF1635" s="44">
        <v>0</v>
      </c>
      <c r="AK1635" s="43"/>
    </row>
    <row r="1637" spans="1:37">
      <c r="A1637" s="34" t="s">
        <v>1800</v>
      </c>
      <c r="E1637" s="34" t="s">
        <v>47</v>
      </c>
      <c r="F1637" s="34" t="s">
        <v>1809</v>
      </c>
      <c r="G1637" s="53">
        <v>1</v>
      </c>
      <c r="H1637" s="53">
        <v>1</v>
      </c>
      <c r="I1637" s="53">
        <v>1</v>
      </c>
      <c r="J1637" s="53">
        <v>1</v>
      </c>
      <c r="K1637" s="53">
        <v>1</v>
      </c>
      <c r="L1637" s="53">
        <v>1</v>
      </c>
      <c r="M1637" s="53">
        <v>1</v>
      </c>
      <c r="N1637" s="53">
        <v>1</v>
      </c>
      <c r="O1637" s="53">
        <v>1</v>
      </c>
      <c r="P1637" s="53">
        <v>1</v>
      </c>
      <c r="Q1637" s="53">
        <v>1</v>
      </c>
      <c r="R1637" s="53">
        <v>1</v>
      </c>
      <c r="S1637" s="53">
        <v>1</v>
      </c>
      <c r="T1637" s="53">
        <v>1</v>
      </c>
      <c r="U1637" s="53">
        <v>1</v>
      </c>
      <c r="V1637" s="53">
        <v>1</v>
      </c>
      <c r="W1637" s="53">
        <v>1</v>
      </c>
      <c r="X1637" s="53">
        <v>1</v>
      </c>
      <c r="Y1637" s="53">
        <v>1</v>
      </c>
      <c r="Z1637" s="53">
        <v>1</v>
      </c>
      <c r="AA1637" s="53">
        <v>1</v>
      </c>
      <c r="AB1637" s="53">
        <v>1</v>
      </c>
      <c r="AC1637" s="53">
        <v>1</v>
      </c>
      <c r="AD1637" s="53">
        <v>1</v>
      </c>
      <c r="AE1637" s="53">
        <v>1</v>
      </c>
      <c r="AF1637" s="53">
        <v>1</v>
      </c>
    </row>
    <row r="1639" spans="1:37">
      <c r="A1639" s="34" t="s">
        <v>1841</v>
      </c>
      <c r="B1639" s="34" t="s">
        <v>1842</v>
      </c>
      <c r="C1639" s="34" t="s">
        <v>1843</v>
      </c>
      <c r="D1639" s="34" t="s">
        <v>1844</v>
      </c>
      <c r="E1639" s="34" t="s">
        <v>1954</v>
      </c>
      <c r="G1639" s="54">
        <v>0</v>
      </c>
      <c r="H1639" s="54">
        <v>0</v>
      </c>
      <c r="I1639" s="54">
        <v>0</v>
      </c>
      <c r="J1639" s="54">
        <v>0</v>
      </c>
      <c r="K1639" s="54">
        <v>1</v>
      </c>
      <c r="L1639" s="54">
        <v>1</v>
      </c>
      <c r="M1639" s="54">
        <v>0</v>
      </c>
      <c r="N1639" s="54">
        <v>0</v>
      </c>
      <c r="O1639" s="54">
        <v>0</v>
      </c>
      <c r="P1639" s="54">
        <v>0</v>
      </c>
      <c r="Q1639" s="54">
        <v>0</v>
      </c>
      <c r="R1639" s="54">
        <v>1</v>
      </c>
      <c r="S1639" s="54">
        <v>1</v>
      </c>
      <c r="T1639" s="54">
        <v>0</v>
      </c>
      <c r="U1639" s="54">
        <v>0</v>
      </c>
      <c r="V1639" s="54">
        <v>0</v>
      </c>
      <c r="W1639" s="54">
        <v>0</v>
      </c>
      <c r="X1639" s="54">
        <v>0</v>
      </c>
      <c r="Y1639" s="54">
        <v>0</v>
      </c>
      <c r="Z1639" s="54">
        <v>0</v>
      </c>
      <c r="AA1639" s="54">
        <v>0</v>
      </c>
      <c r="AB1639" s="54">
        <v>0</v>
      </c>
      <c r="AC1639" s="54">
        <v>0</v>
      </c>
      <c r="AD1639" s="54">
        <v>0</v>
      </c>
      <c r="AE1639" s="54">
        <v>0</v>
      </c>
      <c r="AF1639" s="54">
        <v>0</v>
      </c>
    </row>
    <row r="1640" spans="1:37">
      <c r="A1640" s="34" t="s">
        <v>1841</v>
      </c>
      <c r="B1640" s="34" t="s">
        <v>1842</v>
      </c>
      <c r="C1640" s="34" t="s">
        <v>1843</v>
      </c>
      <c r="D1640" s="34" t="s">
        <v>1845</v>
      </c>
      <c r="E1640" s="34" t="s">
        <v>1954</v>
      </c>
      <c r="G1640" s="54">
        <v>0</v>
      </c>
      <c r="H1640" s="54">
        <v>0</v>
      </c>
      <c r="I1640" s="54">
        <v>0</v>
      </c>
      <c r="J1640" s="54">
        <v>0</v>
      </c>
      <c r="K1640" s="54">
        <v>1</v>
      </c>
      <c r="L1640" s="54">
        <v>1</v>
      </c>
      <c r="M1640" s="54">
        <v>0</v>
      </c>
      <c r="N1640" s="54">
        <v>0</v>
      </c>
      <c r="O1640" s="54">
        <v>0</v>
      </c>
      <c r="P1640" s="54">
        <v>0</v>
      </c>
      <c r="Q1640" s="54">
        <v>0</v>
      </c>
      <c r="R1640" s="54">
        <v>1</v>
      </c>
      <c r="S1640" s="54">
        <v>1</v>
      </c>
      <c r="T1640" s="54">
        <v>0</v>
      </c>
      <c r="U1640" s="54">
        <v>0</v>
      </c>
      <c r="V1640" s="54">
        <v>0</v>
      </c>
      <c r="W1640" s="54">
        <v>0</v>
      </c>
      <c r="X1640" s="54">
        <v>0</v>
      </c>
      <c r="Y1640" s="54">
        <v>0</v>
      </c>
      <c r="Z1640" s="54">
        <v>0</v>
      </c>
      <c r="AA1640" s="54">
        <v>0</v>
      </c>
      <c r="AB1640" s="54">
        <v>0</v>
      </c>
      <c r="AC1640" s="54">
        <v>0</v>
      </c>
      <c r="AD1640" s="54">
        <v>0</v>
      </c>
      <c r="AE1640" s="54">
        <v>0</v>
      </c>
      <c r="AF1640" s="54">
        <v>0</v>
      </c>
    </row>
    <row r="1641" spans="1:37">
      <c r="A1641" s="34" t="s">
        <v>1841</v>
      </c>
      <c r="B1641" s="34" t="s">
        <v>1842</v>
      </c>
      <c r="C1641" s="34" t="s">
        <v>1846</v>
      </c>
      <c r="D1641" s="34" t="s">
        <v>1847</v>
      </c>
      <c r="E1641" s="34" t="s">
        <v>1954</v>
      </c>
      <c r="G1641" s="54">
        <v>0</v>
      </c>
      <c r="H1641" s="54">
        <v>0</v>
      </c>
      <c r="I1641" s="54">
        <v>0</v>
      </c>
      <c r="J1641" s="54">
        <v>0</v>
      </c>
      <c r="K1641" s="54">
        <v>1</v>
      </c>
      <c r="L1641" s="54">
        <v>1</v>
      </c>
      <c r="M1641" s="54">
        <v>0</v>
      </c>
      <c r="N1641" s="54">
        <v>0</v>
      </c>
      <c r="O1641" s="54">
        <v>0</v>
      </c>
      <c r="P1641" s="54">
        <v>0</v>
      </c>
      <c r="Q1641" s="54">
        <v>0</v>
      </c>
      <c r="R1641" s="54">
        <v>1</v>
      </c>
      <c r="S1641" s="54">
        <v>1</v>
      </c>
      <c r="T1641" s="54">
        <v>0</v>
      </c>
      <c r="U1641" s="54">
        <v>0</v>
      </c>
      <c r="V1641" s="54">
        <v>0</v>
      </c>
      <c r="W1641" s="54">
        <v>0</v>
      </c>
      <c r="X1641" s="54">
        <v>0</v>
      </c>
      <c r="Y1641" s="54">
        <v>0</v>
      </c>
      <c r="Z1641" s="54">
        <v>0</v>
      </c>
      <c r="AA1641" s="54">
        <v>0</v>
      </c>
      <c r="AB1641" s="54">
        <v>0</v>
      </c>
      <c r="AC1641" s="54">
        <v>0</v>
      </c>
      <c r="AD1641" s="54">
        <v>0</v>
      </c>
      <c r="AE1641" s="54">
        <v>0</v>
      </c>
      <c r="AF1641" s="54">
        <v>0</v>
      </c>
    </row>
    <row r="1642" spans="1:37">
      <c r="A1642" s="34" t="s">
        <v>1841</v>
      </c>
      <c r="B1642" s="34" t="s">
        <v>1842</v>
      </c>
      <c r="C1642" s="34" t="s">
        <v>1846</v>
      </c>
      <c r="D1642" s="34" t="s">
        <v>1848</v>
      </c>
      <c r="E1642" s="34" t="s">
        <v>1954</v>
      </c>
      <c r="G1642" s="54">
        <v>0</v>
      </c>
      <c r="H1642" s="54">
        <v>0</v>
      </c>
      <c r="I1642" s="54">
        <v>0</v>
      </c>
      <c r="J1642" s="54">
        <v>0</v>
      </c>
      <c r="K1642" s="54">
        <v>0</v>
      </c>
      <c r="L1642" s="54">
        <v>0</v>
      </c>
      <c r="M1642" s="54">
        <v>0</v>
      </c>
      <c r="N1642" s="54">
        <v>0</v>
      </c>
      <c r="O1642" s="54">
        <v>0</v>
      </c>
      <c r="P1642" s="54">
        <v>0</v>
      </c>
      <c r="Q1642" s="54">
        <v>0</v>
      </c>
      <c r="R1642" s="54">
        <v>1</v>
      </c>
      <c r="S1642" s="54">
        <v>1</v>
      </c>
      <c r="T1642" s="54">
        <v>0</v>
      </c>
      <c r="U1642" s="54">
        <v>0</v>
      </c>
      <c r="V1642" s="54">
        <v>0</v>
      </c>
      <c r="W1642" s="54">
        <v>0</v>
      </c>
      <c r="X1642" s="54">
        <v>0</v>
      </c>
      <c r="Y1642" s="54">
        <v>0</v>
      </c>
      <c r="Z1642" s="54">
        <v>0</v>
      </c>
      <c r="AA1642" s="54">
        <v>0</v>
      </c>
      <c r="AB1642" s="54">
        <v>0</v>
      </c>
      <c r="AC1642" s="54">
        <v>0</v>
      </c>
      <c r="AD1642" s="54">
        <v>0</v>
      </c>
      <c r="AE1642" s="54">
        <v>0</v>
      </c>
      <c r="AF1642" s="54">
        <v>0</v>
      </c>
    </row>
    <row r="1643" spans="1:37">
      <c r="A1643" s="34" t="s">
        <v>1841</v>
      </c>
      <c r="B1643" s="34" t="s">
        <v>1842</v>
      </c>
      <c r="C1643" s="34" t="s">
        <v>1846</v>
      </c>
      <c r="D1643" s="34" t="s">
        <v>1849</v>
      </c>
      <c r="E1643" s="34" t="s">
        <v>1850</v>
      </c>
      <c r="G1643" s="54">
        <v>0</v>
      </c>
      <c r="H1643" s="54">
        <v>0</v>
      </c>
      <c r="I1643" s="54">
        <v>0</v>
      </c>
      <c r="J1643" s="54">
        <v>0</v>
      </c>
      <c r="K1643" s="54">
        <v>1</v>
      </c>
      <c r="L1643" s="54">
        <v>0</v>
      </c>
      <c r="M1643" s="54">
        <v>0</v>
      </c>
      <c r="N1643" s="54">
        <v>0</v>
      </c>
      <c r="O1643" s="54">
        <v>0</v>
      </c>
      <c r="P1643" s="54">
        <v>0</v>
      </c>
      <c r="Q1643" s="54">
        <v>0</v>
      </c>
      <c r="R1643" s="54">
        <v>0</v>
      </c>
      <c r="S1643" s="54">
        <v>1</v>
      </c>
      <c r="T1643" s="54">
        <v>0</v>
      </c>
      <c r="U1643" s="54">
        <v>0</v>
      </c>
      <c r="V1643" s="54">
        <v>0</v>
      </c>
      <c r="W1643" s="54">
        <v>0</v>
      </c>
      <c r="X1643" s="54">
        <v>0</v>
      </c>
      <c r="Y1643" s="54">
        <v>0</v>
      </c>
      <c r="Z1643" s="54">
        <v>0</v>
      </c>
      <c r="AA1643" s="54">
        <v>0</v>
      </c>
      <c r="AB1643" s="54">
        <v>0</v>
      </c>
      <c r="AC1643" s="54">
        <v>0</v>
      </c>
      <c r="AD1643" s="54">
        <v>0</v>
      </c>
      <c r="AE1643" s="54">
        <v>0</v>
      </c>
      <c r="AF1643" s="54">
        <v>0</v>
      </c>
      <c r="AG1643" s="34" t="s">
        <v>1832</v>
      </c>
    </row>
    <row r="1644" spans="1:37">
      <c r="A1644" s="34" t="s">
        <v>1841</v>
      </c>
      <c r="B1644" s="34" t="s">
        <v>1842</v>
      </c>
      <c r="C1644" s="34" t="s">
        <v>1851</v>
      </c>
      <c r="D1644" s="34" t="s">
        <v>1852</v>
      </c>
      <c r="E1644" s="34" t="s">
        <v>1954</v>
      </c>
      <c r="G1644" s="54">
        <v>0</v>
      </c>
      <c r="H1644" s="54">
        <v>0</v>
      </c>
      <c r="I1644" s="54">
        <v>0</v>
      </c>
      <c r="J1644" s="54">
        <v>0</v>
      </c>
      <c r="K1644" s="54">
        <v>1</v>
      </c>
      <c r="L1644" s="54">
        <v>1</v>
      </c>
      <c r="M1644" s="54">
        <v>0</v>
      </c>
      <c r="N1644" s="54">
        <v>0</v>
      </c>
      <c r="O1644" s="54">
        <v>0</v>
      </c>
      <c r="P1644" s="54">
        <v>0</v>
      </c>
      <c r="Q1644" s="54">
        <v>0</v>
      </c>
      <c r="R1644" s="54">
        <v>1</v>
      </c>
      <c r="S1644" s="54">
        <v>1</v>
      </c>
      <c r="T1644" s="54">
        <v>0</v>
      </c>
      <c r="U1644" s="54">
        <v>0</v>
      </c>
      <c r="V1644" s="54">
        <v>0</v>
      </c>
      <c r="W1644" s="54">
        <v>0</v>
      </c>
      <c r="X1644" s="54">
        <v>0</v>
      </c>
      <c r="Y1644" s="54">
        <v>0</v>
      </c>
      <c r="Z1644" s="54">
        <v>0</v>
      </c>
      <c r="AA1644" s="54">
        <v>0</v>
      </c>
      <c r="AB1644" s="54">
        <v>0</v>
      </c>
      <c r="AC1644" s="54">
        <v>0</v>
      </c>
      <c r="AD1644" s="54">
        <v>0</v>
      </c>
      <c r="AE1644" s="54">
        <v>0</v>
      </c>
      <c r="AF1644" s="54">
        <v>0</v>
      </c>
    </row>
    <row r="1645" spans="1:37">
      <c r="A1645" s="34" t="s">
        <v>1841</v>
      </c>
      <c r="B1645" s="34" t="s">
        <v>1842</v>
      </c>
      <c r="C1645" s="34" t="s">
        <v>1851</v>
      </c>
      <c r="D1645" s="34" t="s">
        <v>1853</v>
      </c>
      <c r="E1645" s="34" t="s">
        <v>1954</v>
      </c>
      <c r="G1645" s="54">
        <v>0</v>
      </c>
      <c r="H1645" s="54">
        <v>0</v>
      </c>
      <c r="I1645" s="54">
        <v>0</v>
      </c>
      <c r="J1645" s="54">
        <v>0</v>
      </c>
      <c r="K1645" s="54">
        <v>1</v>
      </c>
      <c r="L1645" s="54">
        <v>1</v>
      </c>
      <c r="M1645" s="54">
        <v>1</v>
      </c>
      <c r="N1645" s="54">
        <v>0</v>
      </c>
      <c r="O1645" s="54">
        <v>0</v>
      </c>
      <c r="P1645" s="54">
        <v>0</v>
      </c>
      <c r="Q1645" s="54">
        <v>0</v>
      </c>
      <c r="R1645" s="54">
        <v>1</v>
      </c>
      <c r="S1645" s="54">
        <v>1</v>
      </c>
      <c r="T1645" s="54">
        <v>0</v>
      </c>
      <c r="U1645" s="54">
        <v>0</v>
      </c>
      <c r="V1645" s="54">
        <v>0</v>
      </c>
      <c r="W1645" s="54">
        <v>0</v>
      </c>
      <c r="X1645" s="54">
        <v>0</v>
      </c>
      <c r="Y1645" s="54">
        <v>0</v>
      </c>
      <c r="Z1645" s="54">
        <v>0</v>
      </c>
      <c r="AA1645" s="54">
        <v>0</v>
      </c>
      <c r="AB1645" s="54">
        <v>0</v>
      </c>
      <c r="AC1645" s="54">
        <v>0</v>
      </c>
      <c r="AD1645" s="54">
        <v>0</v>
      </c>
      <c r="AE1645" s="54">
        <v>0</v>
      </c>
      <c r="AF1645" s="54">
        <v>0</v>
      </c>
    </row>
    <row r="1646" spans="1:37">
      <c r="A1646" s="34" t="s">
        <v>1841</v>
      </c>
      <c r="B1646" s="34" t="s">
        <v>1842</v>
      </c>
      <c r="C1646" s="34" t="s">
        <v>1854</v>
      </c>
      <c r="D1646" s="34" t="s">
        <v>1855</v>
      </c>
      <c r="E1646" s="34" t="s">
        <v>1850</v>
      </c>
      <c r="G1646" s="54">
        <v>0</v>
      </c>
      <c r="H1646" s="54">
        <v>0</v>
      </c>
      <c r="I1646" s="54">
        <v>0</v>
      </c>
      <c r="J1646" s="54">
        <v>1</v>
      </c>
      <c r="K1646" s="54">
        <v>1</v>
      </c>
      <c r="L1646" s="54">
        <v>0</v>
      </c>
      <c r="M1646" s="54">
        <v>0</v>
      </c>
      <c r="N1646" s="54">
        <v>0</v>
      </c>
      <c r="O1646" s="54">
        <v>0</v>
      </c>
      <c r="P1646" s="54">
        <v>0</v>
      </c>
      <c r="Q1646" s="54">
        <v>0</v>
      </c>
      <c r="R1646" s="54">
        <v>1</v>
      </c>
      <c r="S1646" s="54">
        <v>1</v>
      </c>
      <c r="T1646" s="54">
        <v>0</v>
      </c>
      <c r="U1646" s="54">
        <v>0</v>
      </c>
      <c r="V1646" s="54">
        <v>0</v>
      </c>
      <c r="W1646" s="54">
        <v>0</v>
      </c>
      <c r="X1646" s="54">
        <v>0</v>
      </c>
      <c r="Y1646" s="54">
        <v>0</v>
      </c>
      <c r="Z1646" s="54">
        <v>0</v>
      </c>
      <c r="AA1646" s="54">
        <v>0</v>
      </c>
      <c r="AB1646" s="54">
        <v>0</v>
      </c>
      <c r="AC1646" s="54">
        <v>0</v>
      </c>
      <c r="AD1646" s="54">
        <v>0</v>
      </c>
      <c r="AE1646" s="54">
        <v>0</v>
      </c>
      <c r="AF1646" s="54">
        <v>0</v>
      </c>
    </row>
    <row r="1647" spans="1:37">
      <c r="A1647" s="34" t="s">
        <v>1841</v>
      </c>
      <c r="B1647" s="34" t="s">
        <v>1842</v>
      </c>
      <c r="C1647" s="34" t="s">
        <v>1854</v>
      </c>
      <c r="D1647" s="34" t="s">
        <v>1856</v>
      </c>
      <c r="E1647" s="34" t="s">
        <v>1850</v>
      </c>
      <c r="G1647" s="54">
        <v>0</v>
      </c>
      <c r="H1647" s="54">
        <v>0</v>
      </c>
      <c r="I1647" s="54">
        <v>0</v>
      </c>
      <c r="J1647" s="54">
        <v>0</v>
      </c>
      <c r="K1647" s="54">
        <v>1</v>
      </c>
      <c r="L1647" s="54">
        <v>1</v>
      </c>
      <c r="M1647" s="54">
        <v>1</v>
      </c>
      <c r="N1647" s="54">
        <v>0</v>
      </c>
      <c r="O1647" s="54">
        <v>0</v>
      </c>
      <c r="P1647" s="54">
        <v>0</v>
      </c>
      <c r="Q1647" s="54">
        <v>0</v>
      </c>
      <c r="R1647" s="54">
        <v>1</v>
      </c>
      <c r="S1647" s="54">
        <v>1</v>
      </c>
      <c r="T1647" s="54">
        <v>0</v>
      </c>
      <c r="U1647" s="54">
        <v>0</v>
      </c>
      <c r="V1647" s="54">
        <v>1</v>
      </c>
      <c r="W1647" s="54">
        <v>0</v>
      </c>
      <c r="X1647" s="54">
        <v>0</v>
      </c>
      <c r="Y1647" s="54">
        <v>0</v>
      </c>
      <c r="Z1647" s="54">
        <v>0</v>
      </c>
      <c r="AA1647" s="54">
        <v>0</v>
      </c>
      <c r="AB1647" s="54">
        <v>0</v>
      </c>
      <c r="AC1647" s="54">
        <v>0</v>
      </c>
      <c r="AD1647" s="54">
        <v>0</v>
      </c>
      <c r="AE1647" s="54">
        <v>0</v>
      </c>
      <c r="AF1647" s="54">
        <v>0</v>
      </c>
    </row>
    <row r="1648" spans="1:37">
      <c r="A1648" s="34" t="s">
        <v>1841</v>
      </c>
      <c r="B1648" s="34" t="s">
        <v>1842</v>
      </c>
      <c r="C1648" s="34" t="s">
        <v>1854</v>
      </c>
      <c r="D1648" s="34" t="s">
        <v>1857</v>
      </c>
      <c r="E1648" s="34" t="s">
        <v>1954</v>
      </c>
      <c r="G1648" s="54">
        <v>0</v>
      </c>
      <c r="H1648" s="54">
        <v>0</v>
      </c>
      <c r="I1648" s="54">
        <v>0</v>
      </c>
      <c r="J1648" s="54">
        <v>0</v>
      </c>
      <c r="K1648" s="54">
        <v>0</v>
      </c>
      <c r="L1648" s="54">
        <v>0</v>
      </c>
      <c r="M1648" s="54">
        <v>0</v>
      </c>
      <c r="N1648" s="54">
        <v>0</v>
      </c>
      <c r="O1648" s="54">
        <v>0</v>
      </c>
      <c r="P1648" s="54">
        <v>0</v>
      </c>
      <c r="Q1648" s="54">
        <v>0</v>
      </c>
      <c r="R1648" s="54">
        <v>1</v>
      </c>
      <c r="S1648" s="54">
        <v>1</v>
      </c>
      <c r="T1648" s="54">
        <v>0</v>
      </c>
      <c r="U1648" s="54">
        <v>0</v>
      </c>
      <c r="V1648" s="54">
        <v>0</v>
      </c>
      <c r="W1648" s="54">
        <v>0</v>
      </c>
      <c r="X1648" s="54">
        <v>0</v>
      </c>
      <c r="Y1648" s="54">
        <v>0</v>
      </c>
      <c r="Z1648" s="54">
        <v>0</v>
      </c>
      <c r="AA1648" s="54">
        <v>0</v>
      </c>
      <c r="AB1648" s="54">
        <v>0</v>
      </c>
      <c r="AC1648" s="54">
        <v>0</v>
      </c>
      <c r="AD1648" s="54">
        <v>0</v>
      </c>
      <c r="AE1648" s="54">
        <v>0</v>
      </c>
      <c r="AF1648" s="54">
        <v>0</v>
      </c>
    </row>
    <row r="1649" spans="1:33">
      <c r="A1649" s="34" t="s">
        <v>1841</v>
      </c>
      <c r="B1649" s="34" t="s">
        <v>1842</v>
      </c>
      <c r="C1649" s="34" t="s">
        <v>1858</v>
      </c>
      <c r="D1649" s="34" t="s">
        <v>1859</v>
      </c>
      <c r="E1649" s="34" t="s">
        <v>1954</v>
      </c>
      <c r="G1649" s="54">
        <v>0</v>
      </c>
      <c r="H1649" s="54">
        <v>0</v>
      </c>
      <c r="I1649" s="54">
        <v>0</v>
      </c>
      <c r="J1649" s="54">
        <v>0</v>
      </c>
      <c r="K1649" s="54">
        <v>1</v>
      </c>
      <c r="L1649" s="54">
        <v>1</v>
      </c>
      <c r="M1649" s="54">
        <v>0</v>
      </c>
      <c r="N1649" s="54">
        <v>0</v>
      </c>
      <c r="O1649" s="54">
        <v>0</v>
      </c>
      <c r="P1649" s="54">
        <v>0</v>
      </c>
      <c r="Q1649" s="54">
        <v>0</v>
      </c>
      <c r="R1649" s="54">
        <v>1</v>
      </c>
      <c r="S1649" s="54">
        <v>1</v>
      </c>
      <c r="T1649" s="54">
        <v>0</v>
      </c>
      <c r="U1649" s="54">
        <v>0</v>
      </c>
      <c r="V1649" s="54">
        <v>0</v>
      </c>
      <c r="W1649" s="54">
        <v>0</v>
      </c>
      <c r="X1649" s="54">
        <v>0</v>
      </c>
      <c r="Y1649" s="54">
        <v>0</v>
      </c>
      <c r="Z1649" s="54">
        <v>0</v>
      </c>
      <c r="AA1649" s="54">
        <v>0</v>
      </c>
      <c r="AB1649" s="54">
        <v>0</v>
      </c>
      <c r="AC1649" s="54">
        <v>0</v>
      </c>
      <c r="AD1649" s="54">
        <v>0</v>
      </c>
      <c r="AE1649" s="54">
        <v>0</v>
      </c>
      <c r="AF1649" s="54">
        <v>0</v>
      </c>
    </row>
    <row r="1650" spans="1:33">
      <c r="A1650" s="34" t="s">
        <v>1841</v>
      </c>
      <c r="B1650" s="34" t="s">
        <v>1842</v>
      </c>
      <c r="C1650" s="34" t="s">
        <v>1858</v>
      </c>
      <c r="D1650" s="34" t="s">
        <v>1860</v>
      </c>
      <c r="E1650" s="34" t="s">
        <v>1980</v>
      </c>
      <c r="G1650" s="54">
        <v>0</v>
      </c>
      <c r="H1650" s="54">
        <v>0</v>
      </c>
      <c r="I1650" s="54">
        <v>0</v>
      </c>
      <c r="J1650" s="54">
        <v>0</v>
      </c>
      <c r="K1650" s="54">
        <v>0</v>
      </c>
      <c r="L1650" s="54">
        <v>1</v>
      </c>
      <c r="M1650" s="54">
        <v>1</v>
      </c>
      <c r="N1650" s="54">
        <v>0</v>
      </c>
      <c r="O1650" s="54">
        <v>1</v>
      </c>
      <c r="P1650" s="54">
        <v>0</v>
      </c>
      <c r="Q1650" s="54">
        <v>0</v>
      </c>
      <c r="R1650" s="54">
        <v>0</v>
      </c>
      <c r="S1650" s="54">
        <v>0</v>
      </c>
      <c r="T1650" s="54">
        <v>0</v>
      </c>
      <c r="U1650" s="54">
        <v>0</v>
      </c>
      <c r="V1650" s="54">
        <v>0</v>
      </c>
      <c r="W1650" s="54">
        <v>0</v>
      </c>
      <c r="X1650" s="54">
        <v>0</v>
      </c>
      <c r="Y1650" s="54">
        <v>1</v>
      </c>
      <c r="Z1650" s="54">
        <v>0</v>
      </c>
      <c r="AA1650" s="54">
        <v>1</v>
      </c>
      <c r="AB1650" s="54">
        <v>0</v>
      </c>
      <c r="AC1650" s="54">
        <v>0</v>
      </c>
      <c r="AD1650" s="54">
        <v>0</v>
      </c>
      <c r="AE1650" s="54">
        <v>0</v>
      </c>
      <c r="AF1650" s="54">
        <v>0</v>
      </c>
    </row>
    <row r="1651" spans="1:33">
      <c r="A1651" s="34" t="s">
        <v>1841</v>
      </c>
      <c r="B1651" s="34" t="s">
        <v>1842</v>
      </c>
      <c r="C1651" s="34" t="s">
        <v>1861</v>
      </c>
      <c r="D1651" s="34" t="s">
        <v>1862</v>
      </c>
      <c r="E1651" s="34" t="s">
        <v>1938</v>
      </c>
      <c r="G1651" s="54">
        <v>0</v>
      </c>
      <c r="H1651" s="54">
        <v>0</v>
      </c>
      <c r="I1651" s="54">
        <v>0</v>
      </c>
      <c r="J1651" s="54">
        <v>0</v>
      </c>
      <c r="K1651" s="54">
        <v>0</v>
      </c>
      <c r="L1651" s="54">
        <v>0</v>
      </c>
      <c r="M1651" s="54">
        <v>0</v>
      </c>
      <c r="N1651" s="54">
        <v>0</v>
      </c>
      <c r="O1651" s="54">
        <v>0</v>
      </c>
      <c r="P1651" s="54">
        <v>0</v>
      </c>
      <c r="Q1651" s="54">
        <v>0</v>
      </c>
      <c r="R1651" s="54">
        <v>0</v>
      </c>
      <c r="S1651" s="54">
        <v>1</v>
      </c>
      <c r="T1651" s="54">
        <v>0</v>
      </c>
      <c r="U1651" s="54">
        <v>0</v>
      </c>
      <c r="V1651" s="54">
        <v>0</v>
      </c>
      <c r="W1651" s="54">
        <v>0</v>
      </c>
      <c r="X1651" s="54">
        <v>0</v>
      </c>
      <c r="Y1651" s="54">
        <v>0</v>
      </c>
      <c r="Z1651" s="54">
        <v>0</v>
      </c>
      <c r="AA1651" s="54">
        <v>0</v>
      </c>
      <c r="AB1651" s="54">
        <v>0</v>
      </c>
      <c r="AC1651" s="54">
        <v>0</v>
      </c>
      <c r="AD1651" s="54">
        <v>0</v>
      </c>
      <c r="AE1651" s="54">
        <v>0</v>
      </c>
      <c r="AF1651" s="54">
        <v>0</v>
      </c>
    </row>
    <row r="1652" spans="1:33">
      <c r="A1652" s="34" t="s">
        <v>1841</v>
      </c>
      <c r="B1652" s="34" t="s">
        <v>1842</v>
      </c>
      <c r="C1652" s="34" t="s">
        <v>1861</v>
      </c>
      <c r="D1652" s="34" t="s">
        <v>1863</v>
      </c>
      <c r="E1652" s="34" t="s">
        <v>1938</v>
      </c>
      <c r="G1652" s="54">
        <v>0</v>
      </c>
      <c r="H1652" s="54">
        <v>0</v>
      </c>
      <c r="I1652" s="54">
        <v>0</v>
      </c>
      <c r="J1652" s="54">
        <v>0</v>
      </c>
      <c r="K1652" s="54">
        <v>0</v>
      </c>
      <c r="L1652" s="54">
        <v>0</v>
      </c>
      <c r="M1652" s="54">
        <v>0</v>
      </c>
      <c r="N1652" s="54">
        <v>0</v>
      </c>
      <c r="O1652" s="54">
        <v>0</v>
      </c>
      <c r="P1652" s="54">
        <v>0</v>
      </c>
      <c r="Q1652" s="54">
        <v>0</v>
      </c>
      <c r="R1652" s="54">
        <v>0</v>
      </c>
      <c r="S1652" s="54">
        <v>1</v>
      </c>
      <c r="T1652" s="54">
        <v>0</v>
      </c>
      <c r="U1652" s="54">
        <v>0</v>
      </c>
      <c r="V1652" s="54">
        <v>1</v>
      </c>
      <c r="W1652" s="54">
        <v>0</v>
      </c>
      <c r="X1652" s="54">
        <v>0</v>
      </c>
      <c r="Y1652" s="54">
        <v>0</v>
      </c>
      <c r="Z1652" s="54">
        <v>0</v>
      </c>
      <c r="AA1652" s="54">
        <v>0</v>
      </c>
      <c r="AB1652" s="54">
        <v>0</v>
      </c>
      <c r="AC1652" s="54">
        <v>0</v>
      </c>
      <c r="AD1652" s="54">
        <v>0</v>
      </c>
      <c r="AE1652" s="54">
        <v>0</v>
      </c>
      <c r="AF1652" s="54">
        <v>0</v>
      </c>
    </row>
    <row r="1653" spans="1:33">
      <c r="A1653" s="34" t="s">
        <v>1841</v>
      </c>
      <c r="B1653" s="34" t="s">
        <v>1842</v>
      </c>
      <c r="C1653" s="34" t="s">
        <v>1861</v>
      </c>
      <c r="D1653" s="34" t="s">
        <v>1864</v>
      </c>
      <c r="E1653" s="34" t="s">
        <v>1938</v>
      </c>
      <c r="G1653" s="54">
        <v>0</v>
      </c>
      <c r="H1653" s="54">
        <v>0</v>
      </c>
      <c r="I1653" s="54">
        <v>0</v>
      </c>
      <c r="J1653" s="54">
        <v>0</v>
      </c>
      <c r="K1653" s="54">
        <v>0</v>
      </c>
      <c r="L1653" s="54">
        <v>0</v>
      </c>
      <c r="M1653" s="54">
        <v>0</v>
      </c>
      <c r="N1653" s="54">
        <v>0</v>
      </c>
      <c r="O1653" s="54">
        <v>0</v>
      </c>
      <c r="P1653" s="54">
        <v>0</v>
      </c>
      <c r="Q1653" s="54">
        <v>0</v>
      </c>
      <c r="R1653" s="54">
        <v>0</v>
      </c>
      <c r="S1653" s="54">
        <v>1</v>
      </c>
      <c r="T1653" s="54">
        <v>0</v>
      </c>
      <c r="U1653" s="54">
        <v>1</v>
      </c>
      <c r="V1653" s="54">
        <v>1</v>
      </c>
      <c r="W1653" s="54">
        <v>0</v>
      </c>
      <c r="X1653" s="54">
        <v>0</v>
      </c>
      <c r="Y1653" s="54">
        <v>0</v>
      </c>
      <c r="Z1653" s="54">
        <v>0</v>
      </c>
      <c r="AA1653" s="54">
        <v>0</v>
      </c>
      <c r="AB1653" s="54">
        <v>0</v>
      </c>
      <c r="AC1653" s="54">
        <v>0</v>
      </c>
      <c r="AD1653" s="54">
        <v>0</v>
      </c>
      <c r="AE1653" s="54">
        <v>0</v>
      </c>
      <c r="AF1653" s="54">
        <v>0</v>
      </c>
    </row>
    <row r="1654" spans="1:33">
      <c r="A1654" s="34" t="s">
        <v>1841</v>
      </c>
      <c r="B1654" s="34" t="s">
        <v>1842</v>
      </c>
      <c r="C1654" s="34" t="s">
        <v>1861</v>
      </c>
      <c r="D1654" s="34" t="s">
        <v>1865</v>
      </c>
      <c r="E1654" s="34" t="s">
        <v>1938</v>
      </c>
      <c r="G1654" s="54">
        <v>0</v>
      </c>
      <c r="H1654" s="54">
        <v>0</v>
      </c>
      <c r="I1654" s="54">
        <v>0</v>
      </c>
      <c r="J1654" s="54">
        <v>0</v>
      </c>
      <c r="K1654" s="54">
        <v>0</v>
      </c>
      <c r="L1654" s="54">
        <v>0</v>
      </c>
      <c r="M1654" s="54">
        <v>0</v>
      </c>
      <c r="N1654" s="54">
        <v>0</v>
      </c>
      <c r="O1654" s="54">
        <v>0</v>
      </c>
      <c r="P1654" s="54">
        <v>0</v>
      </c>
      <c r="Q1654" s="54">
        <v>0</v>
      </c>
      <c r="R1654" s="54">
        <v>0</v>
      </c>
      <c r="S1654" s="54">
        <v>1</v>
      </c>
      <c r="T1654" s="54">
        <v>0</v>
      </c>
      <c r="U1654" s="54">
        <v>0</v>
      </c>
      <c r="V1654" s="54">
        <v>1</v>
      </c>
      <c r="W1654" s="54">
        <v>0</v>
      </c>
      <c r="X1654" s="54">
        <v>0</v>
      </c>
      <c r="Y1654" s="54">
        <v>0</v>
      </c>
      <c r="Z1654" s="54">
        <v>0</v>
      </c>
      <c r="AA1654" s="54">
        <v>0</v>
      </c>
      <c r="AB1654" s="54">
        <v>0</v>
      </c>
      <c r="AC1654" s="54">
        <v>0</v>
      </c>
      <c r="AD1654" s="54">
        <v>0</v>
      </c>
      <c r="AE1654" s="54">
        <v>0</v>
      </c>
      <c r="AF1654" s="54">
        <v>0</v>
      </c>
    </row>
    <row r="1655" spans="1:33">
      <c r="A1655" s="34" t="s">
        <v>1841</v>
      </c>
      <c r="B1655" s="34" t="s">
        <v>1842</v>
      </c>
      <c r="C1655" s="34" t="s">
        <v>1861</v>
      </c>
      <c r="D1655" s="34" t="s">
        <v>1866</v>
      </c>
      <c r="E1655" s="34" t="s">
        <v>1938</v>
      </c>
      <c r="G1655" s="54">
        <v>0</v>
      </c>
      <c r="H1655" s="54">
        <v>0</v>
      </c>
      <c r="I1655" s="54">
        <v>0</v>
      </c>
      <c r="J1655" s="54">
        <v>0</v>
      </c>
      <c r="K1655" s="54">
        <v>0</v>
      </c>
      <c r="L1655" s="54">
        <v>0</v>
      </c>
      <c r="M1655" s="54">
        <v>0</v>
      </c>
      <c r="N1655" s="54">
        <v>0</v>
      </c>
      <c r="O1655" s="54">
        <v>0</v>
      </c>
      <c r="P1655" s="54">
        <v>0</v>
      </c>
      <c r="Q1655" s="54">
        <v>0</v>
      </c>
      <c r="R1655" s="54">
        <v>1</v>
      </c>
      <c r="S1655" s="54">
        <v>0</v>
      </c>
      <c r="T1655" s="54">
        <v>0</v>
      </c>
      <c r="U1655" s="54">
        <v>0</v>
      </c>
      <c r="V1655" s="54">
        <v>0</v>
      </c>
      <c r="W1655" s="54">
        <v>0</v>
      </c>
      <c r="X1655" s="54">
        <v>0</v>
      </c>
      <c r="Y1655" s="54">
        <v>0</v>
      </c>
      <c r="Z1655" s="54">
        <v>0</v>
      </c>
      <c r="AA1655" s="54">
        <v>0</v>
      </c>
      <c r="AB1655" s="54">
        <v>0</v>
      </c>
      <c r="AC1655" s="54">
        <v>0</v>
      </c>
      <c r="AD1655" s="54">
        <v>0</v>
      </c>
      <c r="AE1655" s="54">
        <v>0</v>
      </c>
      <c r="AF1655" s="54">
        <v>0</v>
      </c>
    </row>
    <row r="1656" spans="1:33">
      <c r="A1656" s="34" t="s">
        <v>1841</v>
      </c>
      <c r="B1656" s="34" t="s">
        <v>1842</v>
      </c>
      <c r="C1656" s="34" t="s">
        <v>1861</v>
      </c>
      <c r="D1656" s="34" t="s">
        <v>1867</v>
      </c>
      <c r="E1656" s="34" t="s">
        <v>1938</v>
      </c>
      <c r="G1656" s="54">
        <v>0</v>
      </c>
      <c r="H1656" s="54">
        <v>0</v>
      </c>
      <c r="I1656" s="54">
        <v>0</v>
      </c>
      <c r="J1656" s="54">
        <v>0</v>
      </c>
      <c r="K1656" s="54">
        <v>1</v>
      </c>
      <c r="L1656" s="54">
        <v>0</v>
      </c>
      <c r="M1656" s="54">
        <v>0</v>
      </c>
      <c r="N1656" s="54">
        <v>0</v>
      </c>
      <c r="O1656" s="54">
        <v>0</v>
      </c>
      <c r="P1656" s="54">
        <v>0</v>
      </c>
      <c r="Q1656" s="54">
        <v>0</v>
      </c>
      <c r="R1656" s="54">
        <v>1</v>
      </c>
      <c r="S1656" s="54">
        <v>0</v>
      </c>
      <c r="T1656" s="54">
        <v>0</v>
      </c>
      <c r="U1656" s="54">
        <v>0</v>
      </c>
      <c r="V1656" s="54">
        <v>0</v>
      </c>
      <c r="W1656" s="54">
        <v>0</v>
      </c>
      <c r="X1656" s="54">
        <v>0</v>
      </c>
      <c r="Y1656" s="54">
        <v>0</v>
      </c>
      <c r="Z1656" s="54">
        <v>0</v>
      </c>
      <c r="AA1656" s="54">
        <v>0</v>
      </c>
      <c r="AB1656" s="54">
        <v>0</v>
      </c>
      <c r="AC1656" s="54">
        <v>0</v>
      </c>
      <c r="AD1656" s="54">
        <v>0</v>
      </c>
      <c r="AE1656" s="54">
        <v>0</v>
      </c>
      <c r="AF1656" s="54">
        <v>0</v>
      </c>
    </row>
    <row r="1657" spans="1:33">
      <c r="A1657" s="34" t="s">
        <v>1841</v>
      </c>
      <c r="B1657" s="34" t="s">
        <v>1842</v>
      </c>
      <c r="C1657" s="34" t="s">
        <v>1861</v>
      </c>
      <c r="D1657" s="34" t="s">
        <v>1868</v>
      </c>
      <c r="E1657" s="34" t="s">
        <v>1938</v>
      </c>
      <c r="G1657" s="54">
        <v>0</v>
      </c>
      <c r="H1657" s="54">
        <v>0</v>
      </c>
      <c r="I1657" s="54">
        <v>0</v>
      </c>
      <c r="J1657" s="54">
        <v>0</v>
      </c>
      <c r="K1657" s="54">
        <v>1</v>
      </c>
      <c r="L1657" s="54">
        <v>1</v>
      </c>
      <c r="M1657" s="54">
        <v>0</v>
      </c>
      <c r="N1657" s="54">
        <v>0</v>
      </c>
      <c r="O1657" s="54">
        <v>0</v>
      </c>
      <c r="P1657" s="54">
        <v>0</v>
      </c>
      <c r="Q1657" s="54">
        <v>0</v>
      </c>
      <c r="R1657" s="54">
        <v>0</v>
      </c>
      <c r="S1657" s="54">
        <v>0</v>
      </c>
      <c r="T1657" s="54">
        <v>0</v>
      </c>
      <c r="U1657" s="54">
        <v>0</v>
      </c>
      <c r="V1657" s="54">
        <v>0</v>
      </c>
      <c r="W1657" s="54">
        <v>0</v>
      </c>
      <c r="X1657" s="54">
        <v>0</v>
      </c>
      <c r="Y1657" s="54">
        <v>0</v>
      </c>
      <c r="Z1657" s="54">
        <v>0</v>
      </c>
      <c r="AA1657" s="54">
        <v>0</v>
      </c>
      <c r="AB1657" s="54">
        <v>0</v>
      </c>
      <c r="AC1657" s="54">
        <v>0</v>
      </c>
      <c r="AD1657" s="54">
        <v>0</v>
      </c>
      <c r="AE1657" s="54">
        <v>0</v>
      </c>
      <c r="AF1657" s="54">
        <v>0</v>
      </c>
    </row>
    <row r="1658" spans="1:33">
      <c r="A1658" s="34" t="s">
        <v>1841</v>
      </c>
      <c r="B1658" s="34" t="s">
        <v>1842</v>
      </c>
      <c r="C1658" s="34" t="s">
        <v>1861</v>
      </c>
      <c r="D1658" s="34" t="s">
        <v>1869</v>
      </c>
      <c r="E1658" s="34" t="s">
        <v>1938</v>
      </c>
      <c r="G1658" s="54">
        <v>0</v>
      </c>
      <c r="H1658" s="54">
        <v>0</v>
      </c>
      <c r="I1658" s="54">
        <v>0</v>
      </c>
      <c r="J1658" s="54">
        <v>0</v>
      </c>
      <c r="K1658" s="54">
        <v>0</v>
      </c>
      <c r="L1658" s="54">
        <v>0</v>
      </c>
      <c r="M1658" s="54">
        <v>0</v>
      </c>
      <c r="N1658" s="54">
        <v>0</v>
      </c>
      <c r="O1658" s="54">
        <v>0</v>
      </c>
      <c r="P1658" s="54">
        <v>0</v>
      </c>
      <c r="Q1658" s="54">
        <v>0</v>
      </c>
      <c r="R1658" s="54">
        <v>1</v>
      </c>
      <c r="S1658" s="54">
        <v>0</v>
      </c>
      <c r="T1658" s="54">
        <v>0</v>
      </c>
      <c r="U1658" s="54">
        <v>0</v>
      </c>
      <c r="V1658" s="54">
        <v>0</v>
      </c>
      <c r="W1658" s="54">
        <v>0</v>
      </c>
      <c r="X1658" s="54">
        <v>0</v>
      </c>
      <c r="Y1658" s="54">
        <v>0</v>
      </c>
      <c r="Z1658" s="54">
        <v>0</v>
      </c>
      <c r="AA1658" s="54">
        <v>0</v>
      </c>
      <c r="AB1658" s="54">
        <v>0</v>
      </c>
      <c r="AC1658" s="54">
        <v>0</v>
      </c>
      <c r="AD1658" s="54">
        <v>0</v>
      </c>
      <c r="AE1658" s="54">
        <v>0</v>
      </c>
      <c r="AF1658" s="54">
        <v>0</v>
      </c>
    </row>
    <row r="1659" spans="1:33">
      <c r="A1659" s="34" t="s">
        <v>1841</v>
      </c>
      <c r="B1659" s="34" t="s">
        <v>1842</v>
      </c>
      <c r="C1659" s="34" t="s">
        <v>1861</v>
      </c>
      <c r="D1659" s="34" t="s">
        <v>1870</v>
      </c>
      <c r="E1659" s="34" t="s">
        <v>1938</v>
      </c>
      <c r="G1659" s="54">
        <v>0</v>
      </c>
      <c r="H1659" s="54">
        <v>0</v>
      </c>
      <c r="I1659" s="54">
        <v>0</v>
      </c>
      <c r="J1659" s="54">
        <v>0</v>
      </c>
      <c r="K1659" s="54">
        <v>1</v>
      </c>
      <c r="L1659" s="54">
        <v>1</v>
      </c>
      <c r="M1659" s="54">
        <v>0</v>
      </c>
      <c r="N1659" s="54">
        <v>0</v>
      </c>
      <c r="O1659" s="54">
        <v>0</v>
      </c>
      <c r="P1659" s="54">
        <v>0</v>
      </c>
      <c r="Q1659" s="54">
        <v>0</v>
      </c>
      <c r="R1659" s="54">
        <v>1</v>
      </c>
      <c r="S1659" s="54">
        <v>1</v>
      </c>
      <c r="T1659" s="54">
        <v>0</v>
      </c>
      <c r="U1659" s="54">
        <v>0</v>
      </c>
      <c r="V1659" s="54">
        <v>0</v>
      </c>
      <c r="W1659" s="54">
        <v>0</v>
      </c>
      <c r="X1659" s="54">
        <v>0</v>
      </c>
      <c r="Y1659" s="54">
        <v>0</v>
      </c>
      <c r="Z1659" s="54">
        <v>0</v>
      </c>
      <c r="AA1659" s="54">
        <v>0</v>
      </c>
      <c r="AB1659" s="54">
        <v>0</v>
      </c>
      <c r="AC1659" s="54">
        <v>0</v>
      </c>
      <c r="AD1659" s="54">
        <v>0</v>
      </c>
      <c r="AE1659" s="54">
        <v>0</v>
      </c>
      <c r="AF1659" s="54">
        <v>0</v>
      </c>
    </row>
    <row r="1660" spans="1:33">
      <c r="A1660" s="34" t="s">
        <v>1841</v>
      </c>
      <c r="B1660" s="34" t="s">
        <v>1842</v>
      </c>
      <c r="C1660" s="34" t="s">
        <v>1861</v>
      </c>
      <c r="D1660" s="34" t="s">
        <v>1871</v>
      </c>
      <c r="E1660" s="34" t="s">
        <v>1938</v>
      </c>
      <c r="G1660" s="54">
        <v>0</v>
      </c>
      <c r="H1660" s="54">
        <v>0</v>
      </c>
      <c r="I1660" s="54">
        <v>0</v>
      </c>
      <c r="J1660" s="54">
        <v>0</v>
      </c>
      <c r="K1660" s="54">
        <v>0</v>
      </c>
      <c r="L1660" s="54">
        <v>0</v>
      </c>
      <c r="M1660" s="54">
        <v>0</v>
      </c>
      <c r="N1660" s="54">
        <v>0</v>
      </c>
      <c r="O1660" s="54">
        <v>0</v>
      </c>
      <c r="P1660" s="54">
        <v>0</v>
      </c>
      <c r="Q1660" s="54">
        <v>0</v>
      </c>
      <c r="R1660" s="54">
        <v>1</v>
      </c>
      <c r="S1660" s="54">
        <v>1</v>
      </c>
      <c r="T1660" s="54">
        <v>0</v>
      </c>
      <c r="U1660" s="54">
        <v>0</v>
      </c>
      <c r="V1660" s="54">
        <v>0</v>
      </c>
      <c r="W1660" s="54">
        <v>0</v>
      </c>
      <c r="X1660" s="54">
        <v>0</v>
      </c>
      <c r="Y1660" s="54">
        <v>0</v>
      </c>
      <c r="Z1660" s="54">
        <v>0</v>
      </c>
      <c r="AA1660" s="54">
        <v>0</v>
      </c>
      <c r="AB1660" s="54">
        <v>0</v>
      </c>
      <c r="AC1660" s="54">
        <v>0</v>
      </c>
      <c r="AD1660" s="54">
        <v>0</v>
      </c>
      <c r="AE1660" s="54">
        <v>0</v>
      </c>
      <c r="AF1660" s="54">
        <v>0</v>
      </c>
    </row>
    <row r="1661" spans="1:33">
      <c r="A1661" s="34" t="s">
        <v>1841</v>
      </c>
      <c r="B1661" s="34" t="s">
        <v>1842</v>
      </c>
      <c r="C1661" s="34" t="s">
        <v>1861</v>
      </c>
      <c r="D1661" s="34" t="s">
        <v>1872</v>
      </c>
      <c r="E1661" s="34" t="s">
        <v>1942</v>
      </c>
      <c r="G1661" s="54">
        <v>0</v>
      </c>
      <c r="H1661" s="54">
        <v>0</v>
      </c>
      <c r="I1661" s="54">
        <v>0</v>
      </c>
      <c r="J1661" s="54">
        <v>0</v>
      </c>
      <c r="K1661" s="54">
        <v>0</v>
      </c>
      <c r="L1661" s="54">
        <v>0</v>
      </c>
      <c r="M1661" s="54">
        <v>0</v>
      </c>
      <c r="N1661" s="54">
        <v>0</v>
      </c>
      <c r="O1661" s="54">
        <v>0</v>
      </c>
      <c r="P1661" s="54">
        <v>0</v>
      </c>
      <c r="Q1661" s="54">
        <v>0</v>
      </c>
      <c r="R1661" s="54">
        <v>1</v>
      </c>
      <c r="S1661" s="54">
        <v>0</v>
      </c>
      <c r="T1661" s="54">
        <v>0</v>
      </c>
      <c r="U1661" s="54">
        <v>0</v>
      </c>
      <c r="V1661" s="54">
        <v>0</v>
      </c>
      <c r="W1661" s="54">
        <v>0</v>
      </c>
      <c r="X1661" s="54">
        <v>0</v>
      </c>
      <c r="Y1661" s="54">
        <v>0</v>
      </c>
      <c r="Z1661" s="54">
        <v>0</v>
      </c>
      <c r="AA1661" s="54">
        <v>0</v>
      </c>
      <c r="AB1661" s="54">
        <v>0</v>
      </c>
      <c r="AC1661" s="54">
        <v>0</v>
      </c>
      <c r="AD1661" s="54">
        <v>0</v>
      </c>
      <c r="AE1661" s="54">
        <v>0</v>
      </c>
      <c r="AF1661" s="54">
        <v>0</v>
      </c>
      <c r="AG1661" s="43" t="s">
        <v>1832</v>
      </c>
    </row>
    <row r="1662" spans="1:33">
      <c r="A1662" s="34" t="s">
        <v>1841</v>
      </c>
      <c r="B1662" s="34" t="s">
        <v>1842</v>
      </c>
      <c r="C1662" s="34" t="s">
        <v>1861</v>
      </c>
      <c r="D1662" s="34" t="s">
        <v>1873</v>
      </c>
      <c r="E1662" s="34" t="s">
        <v>1938</v>
      </c>
      <c r="G1662" s="54">
        <v>0</v>
      </c>
      <c r="H1662" s="54">
        <v>0</v>
      </c>
      <c r="I1662" s="54">
        <v>0</v>
      </c>
      <c r="J1662" s="54">
        <v>0</v>
      </c>
      <c r="K1662" s="54">
        <v>0</v>
      </c>
      <c r="L1662" s="54">
        <v>0</v>
      </c>
      <c r="M1662" s="54">
        <v>0</v>
      </c>
      <c r="N1662" s="54">
        <v>0</v>
      </c>
      <c r="O1662" s="54">
        <v>0</v>
      </c>
      <c r="P1662" s="54">
        <v>0</v>
      </c>
      <c r="Q1662" s="54">
        <v>0</v>
      </c>
      <c r="R1662" s="54">
        <v>1</v>
      </c>
      <c r="S1662" s="54">
        <v>0</v>
      </c>
      <c r="T1662" s="54">
        <v>0</v>
      </c>
      <c r="U1662" s="54">
        <v>0</v>
      </c>
      <c r="V1662" s="54">
        <v>0</v>
      </c>
      <c r="W1662" s="54">
        <v>0</v>
      </c>
      <c r="X1662" s="54">
        <v>0</v>
      </c>
      <c r="Y1662" s="54">
        <v>0</v>
      </c>
      <c r="Z1662" s="54">
        <v>0</v>
      </c>
      <c r="AA1662" s="54">
        <v>0</v>
      </c>
      <c r="AB1662" s="54">
        <v>0</v>
      </c>
      <c r="AC1662" s="54">
        <v>0</v>
      </c>
      <c r="AD1662" s="54">
        <v>0</v>
      </c>
      <c r="AE1662" s="54">
        <v>0</v>
      </c>
      <c r="AF1662" s="54">
        <v>0</v>
      </c>
    </row>
    <row r="1663" spans="1:33">
      <c r="A1663" s="34" t="s">
        <v>1841</v>
      </c>
      <c r="B1663" s="34" t="s">
        <v>1842</v>
      </c>
      <c r="C1663" s="34" t="s">
        <v>1861</v>
      </c>
      <c r="D1663" s="34" t="s">
        <v>1874</v>
      </c>
      <c r="E1663" s="34" t="s">
        <v>1939</v>
      </c>
      <c r="G1663" s="54">
        <v>0</v>
      </c>
      <c r="H1663" s="54">
        <v>0</v>
      </c>
      <c r="I1663" s="54">
        <v>0</v>
      </c>
      <c r="J1663" s="54">
        <v>0</v>
      </c>
      <c r="K1663" s="54">
        <v>1</v>
      </c>
      <c r="L1663" s="54">
        <v>0</v>
      </c>
      <c r="M1663" s="54">
        <v>0</v>
      </c>
      <c r="N1663" s="54">
        <v>0</v>
      </c>
      <c r="O1663" s="54">
        <v>0</v>
      </c>
      <c r="P1663" s="54">
        <v>0</v>
      </c>
      <c r="Q1663" s="54">
        <v>0</v>
      </c>
      <c r="R1663" s="54">
        <v>1</v>
      </c>
      <c r="S1663" s="54">
        <v>0</v>
      </c>
      <c r="T1663" s="54">
        <v>0</v>
      </c>
      <c r="U1663" s="54">
        <v>0</v>
      </c>
      <c r="V1663" s="54">
        <v>0</v>
      </c>
      <c r="W1663" s="54">
        <v>0</v>
      </c>
      <c r="X1663" s="54">
        <v>0</v>
      </c>
      <c r="Y1663" s="54">
        <v>0</v>
      </c>
      <c r="Z1663" s="54">
        <v>0</v>
      </c>
      <c r="AA1663" s="54">
        <v>0</v>
      </c>
      <c r="AB1663" s="54">
        <v>0</v>
      </c>
      <c r="AC1663" s="54">
        <v>0</v>
      </c>
      <c r="AD1663" s="54">
        <v>0</v>
      </c>
      <c r="AE1663" s="54">
        <v>0</v>
      </c>
      <c r="AF1663" s="54">
        <v>0</v>
      </c>
    </row>
    <row r="1664" spans="1:33">
      <c r="A1664" s="34" t="s">
        <v>1841</v>
      </c>
      <c r="B1664" s="34" t="s">
        <v>1842</v>
      </c>
      <c r="C1664" s="34" t="s">
        <v>1861</v>
      </c>
      <c r="D1664" s="34" t="s">
        <v>1875</v>
      </c>
      <c r="E1664" s="34" t="s">
        <v>1938</v>
      </c>
      <c r="G1664" s="54">
        <v>0</v>
      </c>
      <c r="H1664" s="54">
        <v>0</v>
      </c>
      <c r="I1664" s="54">
        <v>0</v>
      </c>
      <c r="J1664" s="54">
        <v>0</v>
      </c>
      <c r="K1664" s="54">
        <v>1</v>
      </c>
      <c r="L1664" s="54">
        <v>1</v>
      </c>
      <c r="M1664" s="54">
        <v>0</v>
      </c>
      <c r="N1664" s="54">
        <v>0</v>
      </c>
      <c r="O1664" s="54">
        <v>0</v>
      </c>
      <c r="P1664" s="54">
        <v>0</v>
      </c>
      <c r="Q1664" s="54">
        <v>0</v>
      </c>
      <c r="R1664" s="54">
        <v>1</v>
      </c>
      <c r="S1664" s="54">
        <v>1</v>
      </c>
      <c r="T1664" s="54">
        <v>0</v>
      </c>
      <c r="U1664" s="54">
        <v>0</v>
      </c>
      <c r="V1664" s="54">
        <v>1</v>
      </c>
      <c r="W1664" s="54">
        <v>0</v>
      </c>
      <c r="X1664" s="54">
        <v>0</v>
      </c>
      <c r="Y1664" s="54">
        <v>0</v>
      </c>
      <c r="Z1664" s="54">
        <v>0</v>
      </c>
      <c r="AA1664" s="54">
        <v>0</v>
      </c>
      <c r="AB1664" s="54">
        <v>0</v>
      </c>
      <c r="AC1664" s="54">
        <v>0</v>
      </c>
      <c r="AD1664" s="54">
        <v>0</v>
      </c>
      <c r="AE1664" s="54">
        <v>0</v>
      </c>
      <c r="AF1664" s="54">
        <v>0</v>
      </c>
    </row>
    <row r="1665" spans="1:33">
      <c r="A1665" s="34" t="s">
        <v>1841</v>
      </c>
      <c r="B1665" s="34" t="s">
        <v>1842</v>
      </c>
      <c r="C1665" s="34" t="s">
        <v>1861</v>
      </c>
      <c r="D1665" s="34" t="s">
        <v>1876</v>
      </c>
      <c r="E1665" s="34" t="s">
        <v>1942</v>
      </c>
      <c r="G1665" s="54">
        <v>0</v>
      </c>
      <c r="H1665" s="54">
        <v>0</v>
      </c>
      <c r="I1665" s="54">
        <v>0</v>
      </c>
      <c r="J1665" s="54">
        <v>0</v>
      </c>
      <c r="K1665" s="54">
        <v>0</v>
      </c>
      <c r="L1665" s="54">
        <v>0</v>
      </c>
      <c r="M1665" s="54">
        <v>0</v>
      </c>
      <c r="N1665" s="54">
        <v>0</v>
      </c>
      <c r="O1665" s="54">
        <v>0</v>
      </c>
      <c r="P1665" s="54">
        <v>0</v>
      </c>
      <c r="Q1665" s="54">
        <v>0</v>
      </c>
      <c r="R1665" s="54">
        <v>1</v>
      </c>
      <c r="S1665" s="54">
        <v>1</v>
      </c>
      <c r="T1665" s="54">
        <v>0</v>
      </c>
      <c r="U1665" s="54">
        <v>0</v>
      </c>
      <c r="V1665" s="54">
        <v>0</v>
      </c>
      <c r="W1665" s="54">
        <v>0</v>
      </c>
      <c r="X1665" s="54">
        <v>0</v>
      </c>
      <c r="Y1665" s="54">
        <v>0</v>
      </c>
      <c r="Z1665" s="54">
        <v>0</v>
      </c>
      <c r="AA1665" s="54">
        <v>0</v>
      </c>
      <c r="AB1665" s="54">
        <v>0</v>
      </c>
      <c r="AC1665" s="54">
        <v>0</v>
      </c>
      <c r="AD1665" s="54">
        <v>0</v>
      </c>
      <c r="AE1665" s="54">
        <v>0</v>
      </c>
      <c r="AF1665" s="54">
        <v>0</v>
      </c>
      <c r="AG1665" s="43" t="s">
        <v>1832</v>
      </c>
    </row>
    <row r="1666" spans="1:33">
      <c r="A1666" s="34" t="s">
        <v>1841</v>
      </c>
      <c r="B1666" s="34" t="s">
        <v>1842</v>
      </c>
      <c r="C1666" s="34" t="s">
        <v>1861</v>
      </c>
      <c r="D1666" s="34" t="s">
        <v>1877</v>
      </c>
      <c r="E1666" s="34" t="s">
        <v>1938</v>
      </c>
      <c r="G1666" s="54">
        <v>0</v>
      </c>
      <c r="H1666" s="54">
        <v>0</v>
      </c>
      <c r="I1666" s="54">
        <v>0</v>
      </c>
      <c r="J1666" s="54">
        <v>0</v>
      </c>
      <c r="K1666" s="54">
        <v>1</v>
      </c>
      <c r="L1666" s="54">
        <v>1</v>
      </c>
      <c r="M1666" s="54">
        <v>0</v>
      </c>
      <c r="N1666" s="54">
        <v>0</v>
      </c>
      <c r="O1666" s="54">
        <v>0</v>
      </c>
      <c r="P1666" s="54">
        <v>0</v>
      </c>
      <c r="Q1666" s="54">
        <v>0</v>
      </c>
      <c r="R1666" s="54">
        <v>1</v>
      </c>
      <c r="S1666" s="54">
        <v>1</v>
      </c>
      <c r="T1666" s="54">
        <v>0</v>
      </c>
      <c r="U1666" s="54">
        <v>0</v>
      </c>
      <c r="V1666" s="54">
        <v>0</v>
      </c>
      <c r="W1666" s="54">
        <v>0</v>
      </c>
      <c r="X1666" s="54">
        <v>0</v>
      </c>
      <c r="Y1666" s="54">
        <v>0</v>
      </c>
      <c r="Z1666" s="54">
        <v>0</v>
      </c>
      <c r="AA1666" s="54">
        <v>0</v>
      </c>
      <c r="AB1666" s="54">
        <v>0</v>
      </c>
      <c r="AC1666" s="54">
        <v>0</v>
      </c>
      <c r="AD1666" s="54">
        <v>0</v>
      </c>
      <c r="AE1666" s="54">
        <v>0</v>
      </c>
      <c r="AF1666" s="54">
        <v>0</v>
      </c>
    </row>
    <row r="1667" spans="1:33">
      <c r="A1667" s="34" t="s">
        <v>1841</v>
      </c>
      <c r="B1667" s="34" t="s">
        <v>1842</v>
      </c>
      <c r="C1667" s="34" t="s">
        <v>1861</v>
      </c>
      <c r="D1667" s="34" t="s">
        <v>1878</v>
      </c>
      <c r="E1667" s="34" t="s">
        <v>1938</v>
      </c>
      <c r="G1667" s="54">
        <v>0</v>
      </c>
      <c r="H1667" s="54">
        <v>0</v>
      </c>
      <c r="I1667" s="54">
        <v>0</v>
      </c>
      <c r="J1667" s="54">
        <v>0</v>
      </c>
      <c r="K1667" s="54">
        <v>1</v>
      </c>
      <c r="L1667" s="54">
        <v>0</v>
      </c>
      <c r="M1667" s="54">
        <v>0</v>
      </c>
      <c r="N1667" s="54">
        <v>0</v>
      </c>
      <c r="O1667" s="54">
        <v>0</v>
      </c>
      <c r="P1667" s="54">
        <v>0</v>
      </c>
      <c r="Q1667" s="54">
        <v>0</v>
      </c>
      <c r="R1667" s="54">
        <v>1</v>
      </c>
      <c r="S1667" s="54">
        <v>0</v>
      </c>
      <c r="T1667" s="54">
        <v>0</v>
      </c>
      <c r="U1667" s="54">
        <v>0</v>
      </c>
      <c r="V1667" s="54">
        <v>0</v>
      </c>
      <c r="W1667" s="54">
        <v>0</v>
      </c>
      <c r="X1667" s="54">
        <v>0</v>
      </c>
      <c r="Y1667" s="54">
        <v>0</v>
      </c>
      <c r="Z1667" s="54">
        <v>0</v>
      </c>
      <c r="AA1667" s="54">
        <v>0</v>
      </c>
      <c r="AB1667" s="54">
        <v>0</v>
      </c>
      <c r="AC1667" s="54">
        <v>0</v>
      </c>
      <c r="AD1667" s="54">
        <v>0</v>
      </c>
      <c r="AE1667" s="54">
        <v>0</v>
      </c>
      <c r="AF1667" s="54">
        <v>0</v>
      </c>
    </row>
    <row r="1668" spans="1:33">
      <c r="A1668" s="34" t="s">
        <v>1841</v>
      </c>
      <c r="B1668" s="34" t="s">
        <v>1842</v>
      </c>
      <c r="C1668" s="34" t="s">
        <v>1861</v>
      </c>
      <c r="D1668" s="34" t="s">
        <v>1879</v>
      </c>
      <c r="E1668" s="34" t="s">
        <v>1942</v>
      </c>
      <c r="G1668" s="54">
        <v>0</v>
      </c>
      <c r="H1668" s="54">
        <v>0</v>
      </c>
      <c r="I1668" s="54">
        <v>0</v>
      </c>
      <c r="J1668" s="54">
        <v>0</v>
      </c>
      <c r="K1668" s="54">
        <v>0</v>
      </c>
      <c r="L1668" s="54">
        <v>0</v>
      </c>
      <c r="M1668" s="54">
        <v>0</v>
      </c>
      <c r="N1668" s="54">
        <v>0</v>
      </c>
      <c r="O1668" s="54">
        <v>0</v>
      </c>
      <c r="P1668" s="54">
        <v>0</v>
      </c>
      <c r="Q1668" s="54">
        <v>0</v>
      </c>
      <c r="R1668" s="54">
        <v>1</v>
      </c>
      <c r="S1668" s="54">
        <v>1</v>
      </c>
      <c r="T1668" s="54">
        <v>0</v>
      </c>
      <c r="U1668" s="54">
        <v>0</v>
      </c>
      <c r="V1668" s="54">
        <v>0</v>
      </c>
      <c r="W1668" s="54">
        <v>0</v>
      </c>
      <c r="X1668" s="54">
        <v>0</v>
      </c>
      <c r="Y1668" s="54">
        <v>0</v>
      </c>
      <c r="Z1668" s="54">
        <v>0</v>
      </c>
      <c r="AA1668" s="54">
        <v>0</v>
      </c>
      <c r="AB1668" s="54">
        <v>0</v>
      </c>
      <c r="AC1668" s="54">
        <v>0</v>
      </c>
      <c r="AD1668" s="54">
        <v>0</v>
      </c>
      <c r="AE1668" s="54">
        <v>0</v>
      </c>
      <c r="AF1668" s="54">
        <v>0</v>
      </c>
      <c r="AG1668" s="43" t="s">
        <v>1832</v>
      </c>
    </row>
    <row r="1669" spans="1:33">
      <c r="A1669" s="34" t="s">
        <v>1841</v>
      </c>
      <c r="B1669" s="34" t="s">
        <v>1842</v>
      </c>
      <c r="C1669" s="34" t="s">
        <v>1861</v>
      </c>
      <c r="D1669" s="34" t="s">
        <v>1880</v>
      </c>
      <c r="E1669" s="34" t="s">
        <v>1938</v>
      </c>
      <c r="G1669" s="54">
        <v>0</v>
      </c>
      <c r="H1669" s="54">
        <v>0</v>
      </c>
      <c r="I1669" s="54">
        <v>0</v>
      </c>
      <c r="J1669" s="54">
        <v>0</v>
      </c>
      <c r="K1669" s="54">
        <v>1</v>
      </c>
      <c r="L1669" s="54">
        <v>1</v>
      </c>
      <c r="M1669" s="54">
        <v>0</v>
      </c>
      <c r="N1669" s="54">
        <v>0</v>
      </c>
      <c r="O1669" s="54">
        <v>0</v>
      </c>
      <c r="P1669" s="54">
        <v>0</v>
      </c>
      <c r="Q1669" s="54">
        <v>0</v>
      </c>
      <c r="R1669" s="54">
        <v>1</v>
      </c>
      <c r="S1669" s="54">
        <v>1</v>
      </c>
      <c r="T1669" s="54">
        <v>0</v>
      </c>
      <c r="U1669" s="54">
        <v>0</v>
      </c>
      <c r="V1669" s="54">
        <v>0</v>
      </c>
      <c r="W1669" s="54">
        <v>0</v>
      </c>
      <c r="X1669" s="54">
        <v>0</v>
      </c>
      <c r="Y1669" s="54">
        <v>0</v>
      </c>
      <c r="Z1669" s="54">
        <v>0</v>
      </c>
      <c r="AA1669" s="54">
        <v>0</v>
      </c>
      <c r="AB1669" s="54">
        <v>0</v>
      </c>
      <c r="AC1669" s="54">
        <v>0</v>
      </c>
      <c r="AD1669" s="54">
        <v>0</v>
      </c>
      <c r="AE1669" s="54">
        <v>0</v>
      </c>
      <c r="AF1669" s="54">
        <v>0</v>
      </c>
    </row>
    <row r="1670" spans="1:33">
      <c r="A1670" s="34" t="s">
        <v>1841</v>
      </c>
      <c r="B1670" s="34" t="s">
        <v>1842</v>
      </c>
      <c r="C1670" s="34" t="s">
        <v>1861</v>
      </c>
      <c r="D1670" s="34" t="s">
        <v>1881</v>
      </c>
      <c r="E1670" s="34" t="s">
        <v>1938</v>
      </c>
      <c r="G1670" s="54">
        <v>0</v>
      </c>
      <c r="H1670" s="54">
        <v>0</v>
      </c>
      <c r="I1670" s="54">
        <v>0</v>
      </c>
      <c r="J1670" s="54">
        <v>0</v>
      </c>
      <c r="K1670" s="54">
        <v>1</v>
      </c>
      <c r="L1670" s="54">
        <v>0</v>
      </c>
      <c r="M1670" s="54">
        <v>0</v>
      </c>
      <c r="N1670" s="54">
        <v>0</v>
      </c>
      <c r="O1670" s="54">
        <v>0</v>
      </c>
      <c r="P1670" s="54">
        <v>0</v>
      </c>
      <c r="Q1670" s="54">
        <v>0</v>
      </c>
      <c r="R1670" s="54">
        <v>1</v>
      </c>
      <c r="S1670" s="54">
        <v>0</v>
      </c>
      <c r="T1670" s="54">
        <v>0</v>
      </c>
      <c r="U1670" s="54">
        <v>0</v>
      </c>
      <c r="V1670" s="54">
        <v>0</v>
      </c>
      <c r="W1670" s="54">
        <v>0</v>
      </c>
      <c r="X1670" s="54">
        <v>0</v>
      </c>
      <c r="Y1670" s="54">
        <v>0</v>
      </c>
      <c r="Z1670" s="54">
        <v>0</v>
      </c>
      <c r="AA1670" s="54">
        <v>0</v>
      </c>
      <c r="AB1670" s="54">
        <v>0</v>
      </c>
      <c r="AC1670" s="54">
        <v>0</v>
      </c>
      <c r="AD1670" s="54">
        <v>0</v>
      </c>
      <c r="AE1670" s="54">
        <v>0</v>
      </c>
      <c r="AF1670" s="54">
        <v>0</v>
      </c>
    </row>
    <row r="1671" spans="1:33">
      <c r="A1671" s="34" t="s">
        <v>1841</v>
      </c>
      <c r="B1671" s="34" t="s">
        <v>1842</v>
      </c>
      <c r="C1671" s="34" t="s">
        <v>1861</v>
      </c>
      <c r="D1671" s="34" t="s">
        <v>1882</v>
      </c>
      <c r="E1671" s="34" t="s">
        <v>1938</v>
      </c>
      <c r="G1671" s="54">
        <v>0</v>
      </c>
      <c r="H1671" s="54">
        <v>0</v>
      </c>
      <c r="I1671" s="54">
        <v>0</v>
      </c>
      <c r="J1671" s="54">
        <v>0</v>
      </c>
      <c r="K1671" s="54">
        <v>0</v>
      </c>
      <c r="L1671" s="54">
        <v>0</v>
      </c>
      <c r="M1671" s="54">
        <v>0</v>
      </c>
      <c r="N1671" s="54">
        <v>0</v>
      </c>
      <c r="O1671" s="54">
        <v>0</v>
      </c>
      <c r="P1671" s="54">
        <v>0</v>
      </c>
      <c r="Q1671" s="54">
        <v>0</v>
      </c>
      <c r="R1671" s="54">
        <v>1</v>
      </c>
      <c r="S1671" s="54">
        <v>1</v>
      </c>
      <c r="T1671" s="54">
        <v>0</v>
      </c>
      <c r="U1671" s="54">
        <v>0</v>
      </c>
      <c r="V1671" s="54">
        <v>0</v>
      </c>
      <c r="W1671" s="54">
        <v>0</v>
      </c>
      <c r="X1671" s="54">
        <v>0</v>
      </c>
      <c r="Y1671" s="54">
        <v>0</v>
      </c>
      <c r="Z1671" s="54">
        <v>0</v>
      </c>
      <c r="AA1671" s="54">
        <v>0</v>
      </c>
      <c r="AB1671" s="54">
        <v>0</v>
      </c>
      <c r="AC1671" s="54">
        <v>0</v>
      </c>
      <c r="AD1671" s="54">
        <v>0</v>
      </c>
      <c r="AE1671" s="54">
        <v>0</v>
      </c>
      <c r="AF1671" s="54">
        <v>0</v>
      </c>
    </row>
    <row r="1672" spans="1:33" ht="13" customHeight="1">
      <c r="A1672" s="34" t="s">
        <v>1841</v>
      </c>
      <c r="B1672" s="34" t="s">
        <v>1842</v>
      </c>
      <c r="C1672" s="34" t="s">
        <v>1861</v>
      </c>
      <c r="D1672" s="43" t="s">
        <v>1883</v>
      </c>
      <c r="E1672" s="34" t="s">
        <v>2024</v>
      </c>
      <c r="G1672" s="54">
        <v>0</v>
      </c>
      <c r="H1672" s="54">
        <v>0</v>
      </c>
      <c r="I1672" s="54">
        <v>0</v>
      </c>
      <c r="J1672" s="54">
        <v>0</v>
      </c>
      <c r="K1672" s="54">
        <v>1</v>
      </c>
      <c r="L1672" s="54">
        <v>0</v>
      </c>
      <c r="M1672" s="54">
        <v>0</v>
      </c>
      <c r="N1672" s="54">
        <v>0</v>
      </c>
      <c r="O1672" s="54">
        <v>0</v>
      </c>
      <c r="P1672" s="54">
        <v>0</v>
      </c>
      <c r="Q1672" s="54">
        <v>0</v>
      </c>
      <c r="R1672" s="54">
        <v>0</v>
      </c>
      <c r="S1672" s="54">
        <v>0</v>
      </c>
      <c r="T1672" s="54">
        <v>0</v>
      </c>
      <c r="U1672" s="54">
        <v>0</v>
      </c>
      <c r="V1672" s="54">
        <v>0</v>
      </c>
      <c r="W1672" s="54">
        <v>0</v>
      </c>
      <c r="X1672" s="54">
        <v>0</v>
      </c>
      <c r="Y1672" s="54">
        <v>0</v>
      </c>
      <c r="Z1672" s="54">
        <v>0</v>
      </c>
      <c r="AA1672" s="54">
        <v>0</v>
      </c>
      <c r="AB1672" s="54">
        <v>0</v>
      </c>
      <c r="AC1672" s="54">
        <v>0</v>
      </c>
      <c r="AD1672" s="54">
        <v>0</v>
      </c>
      <c r="AE1672" s="54">
        <v>0</v>
      </c>
      <c r="AF1672" s="54">
        <v>0</v>
      </c>
      <c r="AG1672" s="34" t="s">
        <v>1832</v>
      </c>
    </row>
  </sheetData>
  <autoFilter ref="A1:BP49"/>
  <phoneticPr fontId="7" type="noConversion"/>
  <conditionalFormatting sqref="O56 AC580:AF613 G580:J613 K580:AB589 G343:AB354 K452:K453 K433:AB433 G432:J432 K443:R443 K468:Q468 G470:AB470 G472:AB473 G474:Q474 G475:AB475 G480:AB480 G482:AB482 G488:AB488 K466:AB467 G484:AB485 G463:AB464 G477:AB478 G481:Q481 K496:AB496 K492:AB494 K590:Q590 K591:AB592 K593:R593 K595:AB595 K594:N594 K596:Q596 K598:AB605 K607:AB613 J499:AB506 G630:AB630 G632:W632 G633:R633 G635:R635 G639:N639 G642:T642 G646:S646 G652:X652 G665:W665 G679:W679 G690:R690 G706:Q707 K689:L689 G710:K710 G711:Q711 G717:W717 G721:Q721 J724:Q724 G723:Q723 G726:W726 K727 I729:W729 G731:Q731 G735:W737 G745:AB745 G749:AB750 G751:Q751 G752:X752 H764:Q764 K769:Q769 K770 H771:Q772 K775 H777:X778 H779:Q780 K783:R783 K784:Q784 K787:Q787 H788:K788 K789:Q789 H790:Q791 H792:AB792 H795:W795 K794:Q794 G746:W746 I830:J830 K833:Q833 G866:AB868 G858:AB862 G864:AB864 G855:AB855 G849:AB853 G838:AB847 K865 K656:M656 K657:AB658 K659:Q660 K654:AB655 K661:AB662 K873:AB875 K870:AB870 G880:AB888 G891:AB894 G821:J821 G819:K819 H820:L820 H823:K823 G1130:Q1130 G456:AF457 G454:AF454 G450:AF451 K435:AF435 G434:AF434 K431:AF432 G444:AF448 K437:AF439 G459:AF459 G471:AF471 G476:AF476 G489:AF489 G479:AF479 G465:AF465 G529:AF578 J527:AF527 K508:AF508 G615:AF627 G629:AF629 G634:AF634 G636:AF637 G640:AF641 G643:AF645 G648:AF648 G650:AF650 G709:AC709 K712:AF712 H767:AF767 H793:AF793 K830:AF831 I834:AF834 G856:AF857 G863:AF863 G877:AF877 G827:AF828 G890:AF890 K821:AF822 K824:AF825 G1139:AF1139 G1141:AF1141 G1145:AF1145 G1147:AF1147 G1143:AF1143 G1151:AF1151 G1149:AF1149 G1153:AF1153 G1155:AF1155 G1157:AF1157 G1124:AF1124 G1128:AF1128 G1120:AF1120 G1118:AF1118 G1122:AF1122 G1217:AF1217 H1312:AF1316 G1577:AF1592 G1594:AF1597 T449:AC449 S455:AF455 T453:AF453 P452:AF452 S436:AC436 T443:AF443 S487:AF487 S490:AF490 T481:AF481 S483:AB483 AC483:AF484 T486:AF486 Z632:AC632 V631:AF631 T633:AF633 T635:AF635 P639:AF639 V642:AF642 V646:AF646 Z652:AF652 Y665:AD665 Y679:AF679 T681:AF681 T688:AF688 T690:AF690 S696:AF696 S703:AF703 S707:AF707 T705:AF706 M710:AF710 L713:AF713 Z717:AC717 L719:AF719 Z726:AF726 S721:AF721 S723:AF723 T722:AF722 T727:AF727 L728:AF728 Z729:AC729 T730:AF730 T732:AC732 Z735:AC735 Z736:AF736 Z737:AC737 T738:AF738 Z739:AC739 T740:AF742 T743:AC743 T744:AF744 T748:AF748 Z752:AF752 T765:AF765 L768:AF768 T769:AF770 L774:AF774 T775:AF776 Z777:AF778 P782:AF782 T783:AF783 T785:AF785 L786:AF786 T787:AF787 T791:AF791 T794:AF794 Z746:AF747 Y795:AF795 L805:AB805 Z809:AF809 Z806:AB806 AC805:AF807 T833:AF833 P848:AF848 M865:AF865 M819:AF820 T823:AF823 G1126:AF1126 T1130:AF1130 K1216:AF1216 G1607:AF1607 G427:AF430 G694:Q696 T694:AF695 H822 J822">
    <cfRule type="cellIs" dxfId="1063" priority="1281" operator="equal">
      <formula>1</formula>
    </cfRule>
    <cfRule type="cellIs" dxfId="1062" priority="1282" operator="equal">
      <formula>0</formula>
    </cfRule>
  </conditionalFormatting>
  <conditionalFormatting sqref="M56">
    <cfRule type="cellIs" dxfId="1061" priority="1279" operator="equal">
      <formula>1</formula>
    </cfRule>
    <cfRule type="cellIs" dxfId="1060" priority="1280" operator="equal">
      <formula>0</formula>
    </cfRule>
  </conditionalFormatting>
  <conditionalFormatting sqref="L56">
    <cfRule type="cellIs" dxfId="1059" priority="1277" operator="equal">
      <formula>1</formula>
    </cfRule>
    <cfRule type="cellIs" dxfId="1058" priority="1278" operator="equal">
      <formula>0</formula>
    </cfRule>
  </conditionalFormatting>
  <conditionalFormatting sqref="K56">
    <cfRule type="cellIs" dxfId="1057" priority="1275" operator="equal">
      <formula>1</formula>
    </cfRule>
    <cfRule type="cellIs" dxfId="1056" priority="1276" operator="equal">
      <formula>0</formula>
    </cfRule>
  </conditionalFormatting>
  <conditionalFormatting sqref="K58">
    <cfRule type="cellIs" dxfId="1055" priority="1191" operator="equal">
      <formula>1</formula>
    </cfRule>
    <cfRule type="cellIs" dxfId="1054" priority="1192" operator="equal">
      <formula>0</formula>
    </cfRule>
  </conditionalFormatting>
  <conditionalFormatting sqref="K60">
    <cfRule type="cellIs" dxfId="1053" priority="1189" operator="equal">
      <formula>1</formula>
    </cfRule>
    <cfRule type="cellIs" dxfId="1052" priority="1190" operator="equal">
      <formula>0</formula>
    </cfRule>
  </conditionalFormatting>
  <conditionalFormatting sqref="R60">
    <cfRule type="cellIs" dxfId="1051" priority="1187" operator="equal">
      <formula>1</formula>
    </cfRule>
    <cfRule type="cellIs" dxfId="1050" priority="1188" operator="equal">
      <formula>0</formula>
    </cfRule>
  </conditionalFormatting>
  <conditionalFormatting sqref="Y59">
    <cfRule type="cellIs" dxfId="1049" priority="1185" operator="equal">
      <formula>1</formula>
    </cfRule>
    <cfRule type="cellIs" dxfId="1048" priority="1186" operator="equal">
      <formula>0</formula>
    </cfRule>
  </conditionalFormatting>
  <conditionalFormatting sqref="Y58">
    <cfRule type="cellIs" dxfId="1047" priority="1183" operator="equal">
      <formula>1</formula>
    </cfRule>
    <cfRule type="cellIs" dxfId="1046" priority="1184" operator="equal">
      <formula>0</formula>
    </cfRule>
  </conditionalFormatting>
  <conditionalFormatting sqref="AB58">
    <cfRule type="cellIs" dxfId="1045" priority="1181" operator="equal">
      <formula>1</formula>
    </cfRule>
    <cfRule type="cellIs" dxfId="1044" priority="1182" operator="equal">
      <formula>0</formula>
    </cfRule>
  </conditionalFormatting>
  <conditionalFormatting sqref="X58">
    <cfRule type="cellIs" dxfId="1043" priority="1179" operator="equal">
      <formula>1</formula>
    </cfRule>
    <cfRule type="cellIs" dxfId="1042" priority="1180" operator="equal">
      <formula>0</formula>
    </cfRule>
  </conditionalFormatting>
  <conditionalFormatting sqref="AC343:AF354">
    <cfRule type="cellIs" dxfId="1041" priority="1175" operator="equal">
      <formula>1</formula>
    </cfRule>
    <cfRule type="cellIs" dxfId="1040" priority="1176" operator="equal">
      <formula>0</formula>
    </cfRule>
  </conditionalFormatting>
  <conditionalFormatting sqref="M449:Q449 AE449:AF449 G449:I449 L455:Q455 G455:I455 G453 I453 M453:R453 G452:I452 M452:N452 L436:Q436 AE436:AF436 G433:I433 AD433 AF433 G435:J439 G441:I441 AD441:AF442 M441:Q442 T441:AB442 I443">
    <cfRule type="cellIs" dxfId="1039" priority="1173" operator="equal">
      <formula>1</formula>
    </cfRule>
    <cfRule type="cellIs" dxfId="1038" priority="1174" operator="equal">
      <formula>0</formula>
    </cfRule>
  </conditionalFormatting>
  <conditionalFormatting sqref="T468:AB468 S474:AB474 G487:J487 L487:Q487 G466:J468">
    <cfRule type="cellIs" dxfId="1037" priority="1169" operator="equal">
      <formula>1</formula>
    </cfRule>
    <cfRule type="cellIs" dxfId="1036" priority="1170" operator="equal">
      <formula>0</formula>
    </cfRule>
  </conditionalFormatting>
  <conditionalFormatting sqref="AC472:AF472 AC470:AF470 G469:J469 L469:AB469 AD469:AF469 AC475:AF475 G490:J490 AC473:AC474 AE473:AF474 M490:N490 P490:Q490 AC480:AF480 AC485:AF485 AC482 AE482:AF482 G483:J483 M483:Q483 AC488:AF488 AC466:AF468 AC463:AF464 AC477:AF478">
    <cfRule type="cellIs" dxfId="1035" priority="1167" operator="equal">
      <formula>1</formula>
    </cfRule>
    <cfRule type="cellIs" dxfId="1034" priority="1168" operator="equal">
      <formula>0</formula>
    </cfRule>
  </conditionalFormatting>
  <conditionalFormatting sqref="AD473">
    <cfRule type="cellIs" dxfId="1033" priority="1165" operator="equal">
      <formula>1</formula>
    </cfRule>
    <cfRule type="cellIs" dxfId="1032" priority="1166" operator="equal">
      <formula>0</formula>
    </cfRule>
  </conditionalFormatting>
  <conditionalFormatting sqref="K469">
    <cfRule type="cellIs" dxfId="1031" priority="1163" operator="equal">
      <formula>1</formula>
    </cfRule>
    <cfRule type="cellIs" dxfId="1030" priority="1164" operator="equal">
      <formula>0</formula>
    </cfRule>
  </conditionalFormatting>
  <conditionalFormatting sqref="K495">
    <cfRule type="cellIs" dxfId="1029" priority="1117" operator="equal">
      <formula>1</formula>
    </cfRule>
    <cfRule type="cellIs" dxfId="1028" priority="1118" operator="equal">
      <formula>0</formula>
    </cfRule>
  </conditionalFormatting>
  <conditionalFormatting sqref="AC469">
    <cfRule type="cellIs" dxfId="1027" priority="1161" operator="equal">
      <formula>1</formula>
    </cfRule>
    <cfRule type="cellIs" dxfId="1026" priority="1162" operator="equal">
      <formula>0</formula>
    </cfRule>
  </conditionalFormatting>
  <conditionalFormatting sqref="AD474">
    <cfRule type="cellIs" dxfId="1025" priority="1159" operator="equal">
      <formula>1</formula>
    </cfRule>
    <cfRule type="cellIs" dxfId="1024" priority="1160" operator="equal">
      <formula>0</formula>
    </cfRule>
  </conditionalFormatting>
  <conditionalFormatting sqref="R474">
    <cfRule type="cellIs" dxfId="1023" priority="1157" operator="equal">
      <formula>1</formula>
    </cfRule>
    <cfRule type="cellIs" dxfId="1022" priority="1158" operator="equal">
      <formula>0</formula>
    </cfRule>
  </conditionalFormatting>
  <conditionalFormatting sqref="K490">
    <cfRule type="cellIs" dxfId="1021" priority="1155" operator="equal">
      <formula>1</formula>
    </cfRule>
    <cfRule type="cellIs" dxfId="1020" priority="1156" operator="equal">
      <formula>0</formula>
    </cfRule>
  </conditionalFormatting>
  <conditionalFormatting sqref="L490">
    <cfRule type="cellIs" dxfId="1019" priority="1153" operator="equal">
      <formula>1</formula>
    </cfRule>
    <cfRule type="cellIs" dxfId="1018" priority="1154" operator="equal">
      <formula>0</formula>
    </cfRule>
  </conditionalFormatting>
  <conditionalFormatting sqref="O490">
    <cfRule type="cellIs" dxfId="1017" priority="1151" operator="equal">
      <formula>1</formula>
    </cfRule>
    <cfRule type="cellIs" dxfId="1016" priority="1152" operator="equal">
      <formula>0</formula>
    </cfRule>
  </conditionalFormatting>
  <conditionalFormatting sqref="R490">
    <cfRule type="cellIs" dxfId="1015" priority="1149" operator="equal">
      <formula>1</formula>
    </cfRule>
    <cfRule type="cellIs" dxfId="1014" priority="1150" operator="equal">
      <formula>0</formula>
    </cfRule>
  </conditionalFormatting>
  <conditionalFormatting sqref="R481">
    <cfRule type="cellIs" dxfId="1013" priority="1147" operator="equal">
      <formula>1</formula>
    </cfRule>
    <cfRule type="cellIs" dxfId="1012" priority="1148" operator="equal">
      <formula>0</formula>
    </cfRule>
  </conditionalFormatting>
  <conditionalFormatting sqref="S481">
    <cfRule type="cellIs" dxfId="1011" priority="1145" operator="equal">
      <formula>1</formula>
    </cfRule>
    <cfRule type="cellIs" dxfId="1010" priority="1146" operator="equal">
      <formula>0</formula>
    </cfRule>
  </conditionalFormatting>
  <conditionalFormatting sqref="AD482">
    <cfRule type="cellIs" dxfId="1009" priority="1143" operator="equal">
      <formula>1</formula>
    </cfRule>
    <cfRule type="cellIs" dxfId="1008" priority="1144" operator="equal">
      <formula>0</formula>
    </cfRule>
  </conditionalFormatting>
  <conditionalFormatting sqref="K483">
    <cfRule type="cellIs" dxfId="1007" priority="1141" operator="equal">
      <formula>1</formula>
    </cfRule>
    <cfRule type="cellIs" dxfId="1006" priority="1142" operator="equal">
      <formula>0</formula>
    </cfRule>
  </conditionalFormatting>
  <conditionalFormatting sqref="L483">
    <cfRule type="cellIs" dxfId="1005" priority="1139" operator="equal">
      <formula>1</formula>
    </cfRule>
    <cfRule type="cellIs" dxfId="1004" priority="1140" operator="equal">
      <formula>0</formula>
    </cfRule>
  </conditionalFormatting>
  <conditionalFormatting sqref="R483">
    <cfRule type="cellIs" dxfId="1003" priority="1137" operator="equal">
      <formula>1</formula>
    </cfRule>
    <cfRule type="cellIs" dxfId="1002" priority="1138" operator="equal">
      <formula>0</formula>
    </cfRule>
  </conditionalFormatting>
  <conditionalFormatting sqref="R487">
    <cfRule type="cellIs" dxfId="1001" priority="1135" operator="equal">
      <formula>1</formula>
    </cfRule>
    <cfRule type="cellIs" dxfId="1000" priority="1136" operator="equal">
      <formula>0</formula>
    </cfRule>
  </conditionalFormatting>
  <conditionalFormatting sqref="K487">
    <cfRule type="cellIs" dxfId="999" priority="1133" operator="equal">
      <formula>1</formula>
    </cfRule>
    <cfRule type="cellIs" dxfId="998" priority="1134" operator="equal">
      <formula>0</formula>
    </cfRule>
  </conditionalFormatting>
  <conditionalFormatting sqref="G486:J486 M486:Q486">
    <cfRule type="cellIs" dxfId="997" priority="1131" operator="equal">
      <formula>1</formula>
    </cfRule>
    <cfRule type="cellIs" dxfId="996" priority="1132" operator="equal">
      <formula>0</formula>
    </cfRule>
  </conditionalFormatting>
  <conditionalFormatting sqref="K486">
    <cfRule type="cellIs" dxfId="995" priority="1129" operator="equal">
      <formula>1</formula>
    </cfRule>
    <cfRule type="cellIs" dxfId="994" priority="1130" operator="equal">
      <formula>0</formula>
    </cfRule>
  </conditionalFormatting>
  <conditionalFormatting sqref="L486">
    <cfRule type="cellIs" dxfId="993" priority="1127" operator="equal">
      <formula>1</formula>
    </cfRule>
    <cfRule type="cellIs" dxfId="992" priority="1128" operator="equal">
      <formula>0</formula>
    </cfRule>
  </conditionalFormatting>
  <conditionalFormatting sqref="R486">
    <cfRule type="cellIs" dxfId="991" priority="1125" operator="equal">
      <formula>1</formula>
    </cfRule>
    <cfRule type="cellIs" dxfId="990" priority="1126" operator="equal">
      <formula>0</formula>
    </cfRule>
  </conditionalFormatting>
  <conditionalFormatting sqref="S486">
    <cfRule type="cellIs" dxfId="989" priority="1123" operator="equal">
      <formula>1</formula>
    </cfRule>
    <cfRule type="cellIs" dxfId="988" priority="1124" operator="equal">
      <formula>0</formula>
    </cfRule>
  </conditionalFormatting>
  <conditionalFormatting sqref="L495:T495 W495:AB495 V497:AB497 L497:Q497 G492:J497">
    <cfRule type="cellIs" dxfId="987" priority="1121" operator="equal">
      <formula>1</formula>
    </cfRule>
    <cfRule type="cellIs" dxfId="986" priority="1122" operator="equal">
      <formula>0</formula>
    </cfRule>
  </conditionalFormatting>
  <conditionalFormatting sqref="AC492:AF497">
    <cfRule type="cellIs" dxfId="985" priority="1119" operator="equal">
      <formula>1</formula>
    </cfRule>
    <cfRule type="cellIs" dxfId="984" priority="1120" operator="equal">
      <formula>0</formula>
    </cfRule>
  </conditionalFormatting>
  <conditionalFormatting sqref="U511">
    <cfRule type="cellIs" dxfId="983" priority="1085" operator="equal">
      <formula>1</formula>
    </cfRule>
    <cfRule type="cellIs" dxfId="982" priority="1086" operator="equal">
      <formula>0</formula>
    </cfRule>
  </conditionalFormatting>
  <conditionalFormatting sqref="R517">
    <cfRule type="cellIs" dxfId="981" priority="1075" operator="equal">
      <formula>1</formula>
    </cfRule>
    <cfRule type="cellIs" dxfId="980" priority="1076" operator="equal">
      <formula>0</formula>
    </cfRule>
  </conditionalFormatting>
  <conditionalFormatting sqref="S593">
    <cfRule type="cellIs" dxfId="979" priority="1067" operator="equal">
      <formula>1</formula>
    </cfRule>
    <cfRule type="cellIs" dxfId="978" priority="1068" operator="equal">
      <formula>0</formula>
    </cfRule>
  </conditionalFormatting>
  <conditionalFormatting sqref="AC517">
    <cfRule type="cellIs" dxfId="977" priority="1083" operator="equal">
      <formula>1</formula>
    </cfRule>
    <cfRule type="cellIs" dxfId="976" priority="1084" operator="equal">
      <formula>0</formula>
    </cfRule>
  </conditionalFormatting>
  <conditionalFormatting sqref="AD517">
    <cfRule type="cellIs" dxfId="975" priority="1081" operator="equal">
      <formula>1</formula>
    </cfRule>
    <cfRule type="cellIs" dxfId="974" priority="1082" operator="equal">
      <formula>0</formula>
    </cfRule>
  </conditionalFormatting>
  <conditionalFormatting sqref="X517">
    <cfRule type="cellIs" dxfId="973" priority="1079" operator="equal">
      <formula>1</formula>
    </cfRule>
    <cfRule type="cellIs" dxfId="972" priority="1080" operator="equal">
      <formula>0</formula>
    </cfRule>
  </conditionalFormatting>
  <conditionalFormatting sqref="Y517">
    <cfRule type="cellIs" dxfId="971" priority="1077" operator="equal">
      <formula>1</formula>
    </cfRule>
    <cfRule type="cellIs" dxfId="970" priority="1078" operator="equal">
      <formula>0</formula>
    </cfRule>
  </conditionalFormatting>
  <conditionalFormatting sqref="S517">
    <cfRule type="cellIs" dxfId="969" priority="1073" operator="equal">
      <formula>1</formula>
    </cfRule>
    <cfRule type="cellIs" dxfId="968" priority="1074" operator="equal">
      <formula>0</formula>
    </cfRule>
  </conditionalFormatting>
  <conditionalFormatting sqref="T590:AB590 T593:AB593 P594:AB594 T596:AB596 L597:AB597 T606:AB606 L606:Q606">
    <cfRule type="cellIs" dxfId="967" priority="1069" operator="equal">
      <formula>1</formula>
    </cfRule>
    <cfRule type="cellIs" dxfId="966" priority="1070" operator="equal">
      <formula>0</formula>
    </cfRule>
  </conditionalFormatting>
  <conditionalFormatting sqref="V511:AB511 K511:T511 K512:AB515 L516:AB516 L517:Q517 Z517:AB517 T517:W517 K518:AB519 K520 Y520:AB520 M520:N520 P520:W520 K521:L521 N521 Q521:Z521 K522:M522 P522:AB522 K523:AB526 J509:J526 AC499:AF506 G499:I506 K516:K517 K509:AB510 G508:I508">
    <cfRule type="cellIs" dxfId="965" priority="1093" operator="equal">
      <formula>1</formula>
    </cfRule>
    <cfRule type="cellIs" dxfId="964" priority="1094" operator="equal">
      <formula>0</formula>
    </cfRule>
  </conditionalFormatting>
  <conditionalFormatting sqref="AC509:AF516 AC518:AF519 AE517:AF517 AC520 AE520:AF520 G509:I527 AC521:AF526">
    <cfRule type="cellIs" dxfId="963" priority="1091" operator="equal">
      <formula>1</formula>
    </cfRule>
    <cfRule type="cellIs" dxfId="962" priority="1092" operator="equal">
      <formula>0</formula>
    </cfRule>
  </conditionalFormatting>
  <conditionalFormatting sqref="J508">
    <cfRule type="cellIs" dxfId="961" priority="1089" operator="equal">
      <formula>1</formula>
    </cfRule>
    <cfRule type="cellIs" dxfId="960" priority="1090" operator="equal">
      <formula>0</formula>
    </cfRule>
  </conditionalFormatting>
  <conditionalFormatting sqref="G631:J631 AD630 AF630 AE632 L631:Q631">
    <cfRule type="cellIs" dxfId="959" priority="1063" operator="equal">
      <formula>1</formula>
    </cfRule>
    <cfRule type="cellIs" dxfId="958" priority="1064" operator="equal">
      <formula>0</formula>
    </cfRule>
  </conditionalFormatting>
  <conditionalFormatting sqref="S635">
    <cfRule type="cellIs" dxfId="957" priority="1061" operator="equal">
      <formula>1</formula>
    </cfRule>
    <cfRule type="cellIs" dxfId="956" priority="1062" operator="equal">
      <formula>0</formula>
    </cfRule>
  </conditionalFormatting>
  <conditionalFormatting sqref="Y652">
    <cfRule type="cellIs" dxfId="955" priority="1051" operator="equal">
      <formula>1</formula>
    </cfRule>
    <cfRule type="cellIs" dxfId="954" priority="1052" operator="equal">
      <formula>0</formula>
    </cfRule>
  </conditionalFormatting>
  <conditionalFormatting sqref="G666:J674 AC666:AF674 G664:I664 AC664 AE664:AF664 AF665">
    <cfRule type="cellIs" dxfId="953" priority="1045" operator="equal">
      <formula>1</formula>
    </cfRule>
    <cfRule type="cellIs" dxfId="952" priority="1046" operator="equal">
      <formula>0</formula>
    </cfRule>
  </conditionalFormatting>
  <conditionalFormatting sqref="Z666">
    <cfRule type="cellIs" dxfId="951" priority="1043" operator="equal">
      <formula>1</formula>
    </cfRule>
    <cfRule type="cellIs" dxfId="950" priority="1044" operator="equal">
      <formula>0</formula>
    </cfRule>
  </conditionalFormatting>
  <conditionalFormatting sqref="K670:K671 K666">
    <cfRule type="cellIs" dxfId="949" priority="1037" operator="equal">
      <formula>1</formula>
    </cfRule>
    <cfRule type="cellIs" dxfId="948" priority="1038" operator="equal">
      <formula>0</formula>
    </cfRule>
  </conditionalFormatting>
  <conditionalFormatting sqref="K674 K667:K669 K664">
    <cfRule type="cellIs" dxfId="947" priority="1035" operator="equal">
      <formula>1</formula>
    </cfRule>
    <cfRule type="cellIs" dxfId="946" priority="1036" operator="equal">
      <formula>0</formula>
    </cfRule>
  </conditionalFormatting>
  <conditionalFormatting sqref="L669:L671 L666">
    <cfRule type="cellIs" dxfId="945" priority="1033" operator="equal">
      <formula>1</formula>
    </cfRule>
    <cfRule type="cellIs" dxfId="944" priority="1034" operator="equal">
      <formula>0</formula>
    </cfRule>
  </conditionalFormatting>
  <conditionalFormatting sqref="L674 L667:L668 L664">
    <cfRule type="cellIs" dxfId="943" priority="1031" operator="equal">
      <formula>1</formula>
    </cfRule>
    <cfRule type="cellIs" dxfId="942" priority="1032" operator="equal">
      <formula>0</formula>
    </cfRule>
  </conditionalFormatting>
  <conditionalFormatting sqref="M664 M666:M674">
    <cfRule type="cellIs" dxfId="941" priority="1029" operator="equal">
      <formula>1</formula>
    </cfRule>
    <cfRule type="cellIs" dxfId="940" priority="1030" operator="equal">
      <formula>0</formula>
    </cfRule>
  </conditionalFormatting>
  <conditionalFormatting sqref="N664 N666:N674">
    <cfRule type="cellIs" dxfId="939" priority="1027" operator="equal">
      <formula>1</formula>
    </cfRule>
    <cfRule type="cellIs" dxfId="938" priority="1028" operator="equal">
      <formula>0</formula>
    </cfRule>
  </conditionalFormatting>
  <conditionalFormatting sqref="O668:O674 O664 O666">
    <cfRule type="cellIs" dxfId="937" priority="1025" operator="equal">
      <formula>1</formula>
    </cfRule>
    <cfRule type="cellIs" dxfId="936" priority="1026" operator="equal">
      <formula>0</formula>
    </cfRule>
  </conditionalFormatting>
  <conditionalFormatting sqref="O667">
    <cfRule type="cellIs" dxfId="935" priority="1023" operator="equal">
      <formula>1</formula>
    </cfRule>
    <cfRule type="cellIs" dxfId="934" priority="1024" operator="equal">
      <formula>0</formula>
    </cfRule>
  </conditionalFormatting>
  <conditionalFormatting sqref="P664 P666:P674">
    <cfRule type="cellIs" dxfId="933" priority="1021" operator="equal">
      <formula>1</formula>
    </cfRule>
    <cfRule type="cellIs" dxfId="932" priority="1022" operator="equal">
      <formula>0</formula>
    </cfRule>
  </conditionalFormatting>
  <conditionalFormatting sqref="Q664 Q666:Q674">
    <cfRule type="cellIs" dxfId="931" priority="1019" operator="equal">
      <formula>1</formula>
    </cfRule>
    <cfRule type="cellIs" dxfId="930" priority="1020" operator="equal">
      <formula>0</formula>
    </cfRule>
  </conditionalFormatting>
  <conditionalFormatting sqref="R666:R668 R670:R673">
    <cfRule type="cellIs" dxfId="929" priority="1017" operator="equal">
      <formula>1</formula>
    </cfRule>
    <cfRule type="cellIs" dxfId="928" priority="1018" operator="equal">
      <formula>0</formula>
    </cfRule>
  </conditionalFormatting>
  <conditionalFormatting sqref="R674 R664">
    <cfRule type="cellIs" dxfId="927" priority="1015" operator="equal">
      <formula>1</formula>
    </cfRule>
    <cfRule type="cellIs" dxfId="926" priority="1016" operator="equal">
      <formula>0</formula>
    </cfRule>
  </conditionalFormatting>
  <conditionalFormatting sqref="S666:S673">
    <cfRule type="cellIs" dxfId="925" priority="1013" operator="equal">
      <formula>1</formula>
    </cfRule>
    <cfRule type="cellIs" dxfId="924" priority="1014" operator="equal">
      <formula>0</formula>
    </cfRule>
  </conditionalFormatting>
  <conditionalFormatting sqref="S674 S664">
    <cfRule type="cellIs" dxfId="923" priority="1011" operator="equal">
      <formula>1</formula>
    </cfRule>
    <cfRule type="cellIs" dxfId="922" priority="1012" operator="equal">
      <formula>0</formula>
    </cfRule>
  </conditionalFormatting>
  <conditionalFormatting sqref="T666:T673">
    <cfRule type="cellIs" dxfId="921" priority="1009" operator="equal">
      <formula>1</formula>
    </cfRule>
    <cfRule type="cellIs" dxfId="920" priority="1010" operator="equal">
      <formula>0</formula>
    </cfRule>
  </conditionalFormatting>
  <conditionalFormatting sqref="T674 T664">
    <cfRule type="cellIs" dxfId="919" priority="1007" operator="equal">
      <formula>1</formula>
    </cfRule>
    <cfRule type="cellIs" dxfId="918" priority="1008" operator="equal">
      <formula>0</formula>
    </cfRule>
  </conditionalFormatting>
  <conditionalFormatting sqref="U664 U666:U673">
    <cfRule type="cellIs" dxfId="917" priority="1005" operator="equal">
      <formula>1</formula>
    </cfRule>
    <cfRule type="cellIs" dxfId="916" priority="1006" operator="equal">
      <formula>0</formula>
    </cfRule>
  </conditionalFormatting>
  <conditionalFormatting sqref="V664 V666:V674">
    <cfRule type="cellIs" dxfId="915" priority="1003" operator="equal">
      <formula>1</formula>
    </cfRule>
    <cfRule type="cellIs" dxfId="914" priority="1004" operator="equal">
      <formula>0</formula>
    </cfRule>
  </conditionalFormatting>
  <conditionalFormatting sqref="W664 W666:W674">
    <cfRule type="cellIs" dxfId="913" priority="1001" operator="equal">
      <formula>1</formula>
    </cfRule>
    <cfRule type="cellIs" dxfId="912" priority="1002" operator="equal">
      <formula>0</formula>
    </cfRule>
  </conditionalFormatting>
  <conditionalFormatting sqref="X674 X669">
    <cfRule type="cellIs" dxfId="911" priority="999" operator="equal">
      <formula>1</formula>
    </cfRule>
    <cfRule type="cellIs" dxfId="910" priority="1000" operator="equal">
      <formula>0</formula>
    </cfRule>
  </conditionalFormatting>
  <conditionalFormatting sqref="X672:X673 X670 X666:X667">
    <cfRule type="cellIs" dxfId="909" priority="997" operator="equal">
      <formula>1</formula>
    </cfRule>
    <cfRule type="cellIs" dxfId="908" priority="998" operator="equal">
      <formula>0</formula>
    </cfRule>
  </conditionalFormatting>
  <conditionalFormatting sqref="Y674 Y669:Y670 Y664 Y666:Y667">
    <cfRule type="cellIs" dxfId="907" priority="995" operator="equal">
      <formula>1</formula>
    </cfRule>
    <cfRule type="cellIs" dxfId="906" priority="996" operator="equal">
      <formula>0</formula>
    </cfRule>
  </conditionalFormatting>
  <conditionalFormatting sqref="Y671:Y673 Y668">
    <cfRule type="cellIs" dxfId="905" priority="993" operator="equal">
      <formula>1</formula>
    </cfRule>
    <cfRule type="cellIs" dxfId="904" priority="994" operator="equal">
      <formula>0</formula>
    </cfRule>
  </conditionalFormatting>
  <conditionalFormatting sqref="Z664:AB664">
    <cfRule type="cellIs" dxfId="903" priority="989" operator="equal">
      <formula>1</formula>
    </cfRule>
    <cfRule type="cellIs" dxfId="902" priority="990" operator="equal">
      <formula>0</formula>
    </cfRule>
  </conditionalFormatting>
  <conditionalFormatting sqref="AA666:AB666">
    <cfRule type="cellIs" dxfId="901" priority="987" operator="equal">
      <formula>1</formula>
    </cfRule>
    <cfRule type="cellIs" dxfId="900" priority="988" operator="equal">
      <formula>0</formula>
    </cfRule>
  </conditionalFormatting>
  <conditionalFormatting sqref="Z667:AB670 Z672:AB674 AA671:AB671">
    <cfRule type="cellIs" dxfId="899" priority="985" operator="equal">
      <formula>1</formula>
    </cfRule>
    <cfRule type="cellIs" dxfId="898" priority="986" operator="equal">
      <formula>0</formula>
    </cfRule>
  </conditionalFormatting>
  <conditionalFormatting sqref="K672">
    <cfRule type="cellIs" dxfId="897" priority="963" operator="equal">
      <formula>1</formula>
    </cfRule>
    <cfRule type="cellIs" dxfId="896" priority="964" operator="equal">
      <formula>0</formula>
    </cfRule>
  </conditionalFormatting>
  <conditionalFormatting sqref="J664">
    <cfRule type="cellIs" dxfId="895" priority="983" operator="equal">
      <formula>1</formula>
    </cfRule>
    <cfRule type="cellIs" dxfId="894" priority="984" operator="equal">
      <formula>0</formula>
    </cfRule>
  </conditionalFormatting>
  <conditionalFormatting sqref="AD664">
    <cfRule type="cellIs" dxfId="893" priority="981" operator="equal">
      <formula>1</formula>
    </cfRule>
    <cfRule type="cellIs" dxfId="892" priority="982" operator="equal">
      <formula>0</formula>
    </cfRule>
  </conditionalFormatting>
  <conditionalFormatting sqref="K673">
    <cfRule type="cellIs" dxfId="891" priority="957" operator="equal">
      <formula>1</formula>
    </cfRule>
    <cfRule type="cellIs" dxfId="890" priority="958" operator="equal">
      <formula>0</formula>
    </cfRule>
  </conditionalFormatting>
  <conditionalFormatting sqref="X664">
    <cfRule type="cellIs" dxfId="889" priority="977" operator="equal">
      <formula>1</formula>
    </cfRule>
    <cfRule type="cellIs" dxfId="888" priority="978" operator="equal">
      <formula>0</formula>
    </cfRule>
  </conditionalFormatting>
  <conditionalFormatting sqref="L673">
    <cfRule type="cellIs" dxfId="887" priority="959" operator="equal">
      <formula>1</formula>
    </cfRule>
    <cfRule type="cellIs" dxfId="886" priority="960" operator="equal">
      <formula>0</formula>
    </cfRule>
  </conditionalFormatting>
  <conditionalFormatting sqref="X668">
    <cfRule type="cellIs" dxfId="885" priority="975" operator="equal">
      <formula>1</formula>
    </cfRule>
    <cfRule type="cellIs" dxfId="884" priority="976" operator="equal">
      <formula>0</formula>
    </cfRule>
  </conditionalFormatting>
  <conditionalFormatting sqref="R669">
    <cfRule type="cellIs" dxfId="883" priority="973" operator="equal">
      <formula>1</formula>
    </cfRule>
    <cfRule type="cellIs" dxfId="882" priority="974" operator="equal">
      <formula>0</formula>
    </cfRule>
  </conditionalFormatting>
  <conditionalFormatting sqref="X665">
    <cfRule type="cellIs" dxfId="881" priority="971" operator="equal">
      <formula>1</formula>
    </cfRule>
    <cfRule type="cellIs" dxfId="880" priority="972" operator="equal">
      <formula>0</formula>
    </cfRule>
  </conditionalFormatting>
  <conditionalFormatting sqref="X671">
    <cfRule type="cellIs" dxfId="879" priority="967" operator="equal">
      <formula>1</formula>
    </cfRule>
    <cfRule type="cellIs" dxfId="878" priority="968" operator="equal">
      <formula>0</formula>
    </cfRule>
  </conditionalFormatting>
  <conditionalFormatting sqref="Z671">
    <cfRule type="cellIs" dxfId="877" priority="965" operator="equal">
      <formula>1</formula>
    </cfRule>
    <cfRule type="cellIs" dxfId="876" priority="966" operator="equal">
      <formula>0</formula>
    </cfRule>
  </conditionalFormatting>
  <conditionalFormatting sqref="L672">
    <cfRule type="cellIs" dxfId="875" priority="961" operator="equal">
      <formula>1</formula>
    </cfRule>
    <cfRule type="cellIs" dxfId="874" priority="962" operator="equal">
      <formula>0</formula>
    </cfRule>
  </conditionalFormatting>
  <conditionalFormatting sqref="U674">
    <cfRule type="cellIs" dxfId="873" priority="955" operator="equal">
      <formula>1</formula>
    </cfRule>
    <cfRule type="cellIs" dxfId="872" priority="956" operator="equal">
      <formula>0</formula>
    </cfRule>
  </conditionalFormatting>
  <conditionalFormatting sqref="AC676:AF678 AC683:AF687 AC682 AE682:AF682 AC680:AF680 M681:Q681 AC689:AF689 G680:J689 L688:Q688 AC692:AF693 G691:J691 AC691 AE691:AF691 G697:J702 G692:I693 J693 AC697:AF702 R694 AC704:AF704 G703:I703 L703:Q703 G676:J678 G704:J705 M705:R705">
    <cfRule type="cellIs" dxfId="871" priority="953" operator="equal">
      <formula>1</formula>
    </cfRule>
    <cfRule type="cellIs" dxfId="870" priority="954" operator="equal">
      <formula>0</formula>
    </cfRule>
  </conditionalFormatting>
  <conditionalFormatting sqref="K700 K692:K693 K687 K677 K680 K683 K697 K702">
    <cfRule type="cellIs" dxfId="869" priority="949" operator="equal">
      <formula>1</formula>
    </cfRule>
    <cfRule type="cellIs" dxfId="868" priority="950" operator="equal">
      <formula>0</formula>
    </cfRule>
  </conditionalFormatting>
  <conditionalFormatting sqref="K698:K699 K691 K685 K676">
    <cfRule type="cellIs" dxfId="867" priority="947" operator="equal">
      <formula>1</formula>
    </cfRule>
    <cfRule type="cellIs" dxfId="866" priority="948" operator="equal">
      <formula>0</formula>
    </cfRule>
  </conditionalFormatting>
  <conditionalFormatting sqref="L702 L699:L700 L677 L680 L683 L686:L687 L692:L693 L697">
    <cfRule type="cellIs" dxfId="865" priority="945" operator="equal">
      <formula>1</formula>
    </cfRule>
    <cfRule type="cellIs" dxfId="864" priority="946" operator="equal">
      <formula>0</formula>
    </cfRule>
  </conditionalFormatting>
  <conditionalFormatting sqref="L704 L701 L698 L676">
    <cfRule type="cellIs" dxfId="863" priority="943" operator="equal">
      <formula>1</formula>
    </cfRule>
    <cfRule type="cellIs" dxfId="862" priority="944" operator="equal">
      <formula>0</formula>
    </cfRule>
  </conditionalFormatting>
  <conditionalFormatting sqref="M676:M678 M680 M682:M687 M689 M691:M693 M697:M702 M704">
    <cfRule type="cellIs" dxfId="861" priority="941" operator="equal">
      <formula>1</formula>
    </cfRule>
    <cfRule type="cellIs" dxfId="860" priority="942" operator="equal">
      <formula>0</formula>
    </cfRule>
  </conditionalFormatting>
  <conditionalFormatting sqref="N676:N678 N680 N682:N687 N689 N691:N693 N697:N702 N704">
    <cfRule type="cellIs" dxfId="859" priority="939" operator="equal">
      <formula>1</formula>
    </cfRule>
    <cfRule type="cellIs" dxfId="858" priority="940" operator="equal">
      <formula>0</formula>
    </cfRule>
  </conditionalFormatting>
  <conditionalFormatting sqref="O702 O676:O677 O682:O687 O689 O691:O693 O697 O699:O700 O704">
    <cfRule type="cellIs" dxfId="857" priority="937" operator="equal">
      <formula>1</formula>
    </cfRule>
    <cfRule type="cellIs" dxfId="856" priority="938" operator="equal">
      <formula>0</formula>
    </cfRule>
  </conditionalFormatting>
  <conditionalFormatting sqref="O701">
    <cfRule type="cellIs" dxfId="855" priority="935" operator="equal">
      <formula>1</formula>
    </cfRule>
    <cfRule type="cellIs" dxfId="854" priority="936" operator="equal">
      <formula>0</formula>
    </cfRule>
  </conditionalFormatting>
  <conditionalFormatting sqref="P676:P678 O678 P680 P682:P687 P689 P691:P693 P697:P702 P704">
    <cfRule type="cellIs" dxfId="853" priority="933" operator="equal">
      <formula>1</formula>
    </cfRule>
    <cfRule type="cellIs" dxfId="852" priority="934" operator="equal">
      <formula>0</formula>
    </cfRule>
  </conditionalFormatting>
  <conditionalFormatting sqref="Q676:Q678 Q680 Q682:Q687 Q689:R689 Q691:Q693 Q697:Q702 Q704">
    <cfRule type="cellIs" dxfId="851" priority="931" operator="equal">
      <formula>1</formula>
    </cfRule>
    <cfRule type="cellIs" dxfId="850" priority="932" operator="equal">
      <formula>0</formula>
    </cfRule>
  </conditionalFormatting>
  <conditionalFormatting sqref="R691 R677 R682">
    <cfRule type="cellIs" dxfId="849" priority="929" operator="equal">
      <formula>1</formula>
    </cfRule>
    <cfRule type="cellIs" dxfId="848" priority="930" operator="equal">
      <formula>0</formula>
    </cfRule>
  </conditionalFormatting>
  <conditionalFormatting sqref="R698:R699 R692 R683:R684">
    <cfRule type="cellIs" dxfId="847" priority="927" operator="equal">
      <formula>1</formula>
    </cfRule>
    <cfRule type="cellIs" dxfId="846" priority="928" operator="equal">
      <formula>0</formula>
    </cfRule>
  </conditionalFormatting>
  <conditionalFormatting sqref="S691:S692 S682 S677">
    <cfRule type="cellIs" dxfId="845" priority="925" operator="equal">
      <formula>1</formula>
    </cfRule>
    <cfRule type="cellIs" dxfId="844" priority="926" operator="equal">
      <formula>0</formula>
    </cfRule>
  </conditionalFormatting>
  <conditionalFormatting sqref="S700:S702 S693 S683:S687 S678 S676 S689 S697 S704">
    <cfRule type="cellIs" dxfId="843" priority="923" operator="equal">
      <formula>1</formula>
    </cfRule>
    <cfRule type="cellIs" dxfId="842" priority="924" operator="equal">
      <formula>0</formula>
    </cfRule>
  </conditionalFormatting>
  <conditionalFormatting sqref="T676:T678 T680 T682:T687 T689 T691:T693 T697:T702 T704">
    <cfRule type="cellIs" dxfId="841" priority="921" operator="equal">
      <formula>1</formula>
    </cfRule>
    <cfRule type="cellIs" dxfId="840" priority="922" operator="equal">
      <formula>0</formula>
    </cfRule>
  </conditionalFormatting>
  <conditionalFormatting sqref="U702 U682:U687 U676:U677 U689 U691:U693 U697:U699 U704">
    <cfRule type="cellIs" dxfId="839" priority="919" operator="equal">
      <formula>1</formula>
    </cfRule>
    <cfRule type="cellIs" dxfId="838" priority="920" operator="equal">
      <formula>0</formula>
    </cfRule>
  </conditionalFormatting>
  <conditionalFormatting sqref="U700:U701 U678 U680">
    <cfRule type="cellIs" dxfId="837" priority="917" operator="equal">
      <formula>1</formula>
    </cfRule>
    <cfRule type="cellIs" dxfId="836" priority="918" operator="equal">
      <formula>0</formula>
    </cfRule>
  </conditionalFormatting>
  <conditionalFormatting sqref="V676:V677 V680 V682:V687 V689 V691:V693 V697:V699 V701:V702 V704">
    <cfRule type="cellIs" dxfId="835" priority="915" operator="equal">
      <formula>1</formula>
    </cfRule>
    <cfRule type="cellIs" dxfId="834" priority="916" operator="equal">
      <formula>0</formula>
    </cfRule>
  </conditionalFormatting>
  <conditionalFormatting sqref="W676:W678 W680 W682:W687 W689 W691:W693 W697:W702 W704">
    <cfRule type="cellIs" dxfId="833" priority="913" operator="equal">
      <formula>1</formula>
    </cfRule>
    <cfRule type="cellIs" dxfId="832" priority="914" operator="equal">
      <formula>0</formula>
    </cfRule>
  </conditionalFormatting>
  <conditionalFormatting sqref="X692:X693 X683:X687 X678 X676 X680 X689 X697:X702 X704">
    <cfRule type="cellIs" dxfId="831" priority="911" operator="equal">
      <formula>1</formula>
    </cfRule>
    <cfRule type="cellIs" dxfId="830" priority="912" operator="equal">
      <formula>0</formula>
    </cfRule>
  </conditionalFormatting>
  <conditionalFormatting sqref="X691 X682 X677">
    <cfRule type="cellIs" dxfId="829" priority="909" operator="equal">
      <formula>1</formula>
    </cfRule>
    <cfRule type="cellIs" dxfId="828" priority="910" operator="equal">
      <formula>0</formula>
    </cfRule>
  </conditionalFormatting>
  <conditionalFormatting sqref="Y692:Y693 Y676:Y678 Y683:Y687 Y689 Y697:Y700 Y702 Y704">
    <cfRule type="cellIs" dxfId="827" priority="907" operator="equal">
      <formula>1</formula>
    </cfRule>
    <cfRule type="cellIs" dxfId="826" priority="908" operator="equal">
      <formula>0</formula>
    </cfRule>
  </conditionalFormatting>
  <conditionalFormatting sqref="Y691">
    <cfRule type="cellIs" dxfId="825" priority="905" operator="equal">
      <formula>1</formula>
    </cfRule>
    <cfRule type="cellIs" dxfId="824" priority="906" operator="equal">
      <formula>0</formula>
    </cfRule>
  </conditionalFormatting>
  <conditionalFormatting sqref="Z676:AB678 Z687:AB687 Z686 AB686 Z680:AB680 Z682:AB685 Z689:AB689 Z691:AB693 Z697:AB702 Z704:AB704">
    <cfRule type="cellIs" dxfId="823" priority="901" operator="equal">
      <formula>1</formula>
    </cfRule>
    <cfRule type="cellIs" dxfId="822" priority="902" operator="equal">
      <formula>0</formula>
    </cfRule>
  </conditionalFormatting>
  <conditionalFormatting sqref="K684">
    <cfRule type="cellIs" dxfId="821" priority="879" operator="equal">
      <formula>1</formula>
    </cfRule>
    <cfRule type="cellIs" dxfId="820" priority="880" operator="equal">
      <formula>0</formula>
    </cfRule>
  </conditionalFormatting>
  <conditionalFormatting sqref="R686">
    <cfRule type="cellIs" dxfId="819" priority="875" operator="equal">
      <formula>1</formula>
    </cfRule>
    <cfRule type="cellIs" dxfId="818" priority="876" operator="equal">
      <formula>0</formula>
    </cfRule>
  </conditionalFormatting>
  <conditionalFormatting sqref="K686">
    <cfRule type="cellIs" dxfId="817" priority="873" operator="equal">
      <formula>1</formula>
    </cfRule>
    <cfRule type="cellIs" dxfId="816" priority="874" operator="equal">
      <formula>0</formula>
    </cfRule>
  </conditionalFormatting>
  <conditionalFormatting sqref="R676">
    <cfRule type="cellIs" dxfId="815" priority="899" operator="equal">
      <formula>1</formula>
    </cfRule>
    <cfRule type="cellIs" dxfId="814" priority="900" operator="equal">
      <formula>0</formula>
    </cfRule>
  </conditionalFormatting>
  <conditionalFormatting sqref="R678">
    <cfRule type="cellIs" dxfId="813" priority="897" operator="equal">
      <formula>1</formula>
    </cfRule>
    <cfRule type="cellIs" dxfId="812" priority="898" operator="equal">
      <formula>0</formula>
    </cfRule>
  </conditionalFormatting>
  <conditionalFormatting sqref="L678">
    <cfRule type="cellIs" dxfId="811" priority="895" operator="equal">
      <formula>1</formula>
    </cfRule>
    <cfRule type="cellIs" dxfId="810" priority="896" operator="equal">
      <formula>0</formula>
    </cfRule>
  </conditionalFormatting>
  <conditionalFormatting sqref="K678">
    <cfRule type="cellIs" dxfId="809" priority="893" operator="equal">
      <formula>1</formula>
    </cfRule>
    <cfRule type="cellIs" dxfId="808" priority="894" operator="equal">
      <formula>0</formula>
    </cfRule>
  </conditionalFormatting>
  <conditionalFormatting sqref="R680">
    <cfRule type="cellIs" dxfId="807" priority="891" operator="equal">
      <formula>1</formula>
    </cfRule>
    <cfRule type="cellIs" dxfId="806" priority="892" operator="equal">
      <formula>0</formula>
    </cfRule>
  </conditionalFormatting>
  <conditionalFormatting sqref="S680">
    <cfRule type="cellIs" dxfId="805" priority="889" operator="equal">
      <formula>1</formula>
    </cfRule>
    <cfRule type="cellIs" dxfId="804" priority="890" operator="equal">
      <formula>0</formula>
    </cfRule>
  </conditionalFormatting>
  <conditionalFormatting sqref="Y680">
    <cfRule type="cellIs" dxfId="803" priority="887" operator="equal">
      <formula>1</formula>
    </cfRule>
    <cfRule type="cellIs" dxfId="802" priority="888" operator="equal">
      <formula>0</formula>
    </cfRule>
  </conditionalFormatting>
  <conditionalFormatting sqref="O680">
    <cfRule type="cellIs" dxfId="801" priority="885" operator="equal">
      <formula>1</formula>
    </cfRule>
    <cfRule type="cellIs" dxfId="800" priority="886" operator="equal">
      <formula>0</formula>
    </cfRule>
  </conditionalFormatting>
  <conditionalFormatting sqref="K682">
    <cfRule type="cellIs" dxfId="799" priority="883" operator="equal">
      <formula>1</formula>
    </cfRule>
    <cfRule type="cellIs" dxfId="798" priority="884" operator="equal">
      <formula>0</formula>
    </cfRule>
  </conditionalFormatting>
  <conditionalFormatting sqref="L682">
    <cfRule type="cellIs" dxfId="797" priority="881" operator="equal">
      <formula>1</formula>
    </cfRule>
    <cfRule type="cellIs" dxfId="796" priority="882" operator="equal">
      <formula>0</formula>
    </cfRule>
  </conditionalFormatting>
  <conditionalFormatting sqref="L684">
    <cfRule type="cellIs" dxfId="795" priority="877" operator="equal">
      <formula>1</formula>
    </cfRule>
    <cfRule type="cellIs" dxfId="794" priority="878" operator="equal">
      <formula>0</formula>
    </cfRule>
  </conditionalFormatting>
  <conditionalFormatting sqref="K681">
    <cfRule type="cellIs" dxfId="793" priority="867" operator="equal">
      <formula>1</formula>
    </cfRule>
    <cfRule type="cellIs" dxfId="792" priority="868" operator="equal">
      <formula>0</formula>
    </cfRule>
  </conditionalFormatting>
  <conditionalFormatting sqref="R681">
    <cfRule type="cellIs" dxfId="791" priority="863" operator="equal">
      <formula>1</formula>
    </cfRule>
    <cfRule type="cellIs" dxfId="790" priority="864" operator="equal">
      <formula>0</formula>
    </cfRule>
  </conditionalFormatting>
  <conditionalFormatting sqref="AA686">
    <cfRule type="cellIs" dxfId="789" priority="871" operator="equal">
      <formula>1</formula>
    </cfRule>
    <cfRule type="cellIs" dxfId="788" priority="872" operator="equal">
      <formula>0</formula>
    </cfRule>
  </conditionalFormatting>
  <conditionalFormatting sqref="S681">
    <cfRule type="cellIs" dxfId="787" priority="861" operator="equal">
      <formula>1</formula>
    </cfRule>
    <cfRule type="cellIs" dxfId="786" priority="862" operator="equal">
      <formula>0</formula>
    </cfRule>
  </conditionalFormatting>
  <conditionalFormatting sqref="X679">
    <cfRule type="cellIs" dxfId="785" priority="869" operator="equal">
      <formula>1</formula>
    </cfRule>
    <cfRule type="cellIs" dxfId="784" priority="870" operator="equal">
      <formula>0</formula>
    </cfRule>
  </conditionalFormatting>
  <conditionalFormatting sqref="S688">
    <cfRule type="cellIs" dxfId="783" priority="855" operator="equal">
      <formula>1</formula>
    </cfRule>
    <cfRule type="cellIs" dxfId="782" priority="856" operator="equal">
      <formula>0</formula>
    </cfRule>
  </conditionalFormatting>
  <conditionalFormatting sqref="L681">
    <cfRule type="cellIs" dxfId="781" priority="865" operator="equal">
      <formula>1</formula>
    </cfRule>
    <cfRule type="cellIs" dxfId="780" priority="866" operator="equal">
      <formula>0</formula>
    </cfRule>
  </conditionalFormatting>
  <conditionalFormatting sqref="L691">
    <cfRule type="cellIs" dxfId="779" priority="849" operator="equal">
      <formula>1</formula>
    </cfRule>
    <cfRule type="cellIs" dxfId="778" priority="850" operator="equal">
      <formula>0</formula>
    </cfRule>
  </conditionalFormatting>
  <conditionalFormatting sqref="R687">
    <cfRule type="cellIs" dxfId="777" priority="859" operator="equal">
      <formula>1</formula>
    </cfRule>
    <cfRule type="cellIs" dxfId="776" priority="860" operator="equal">
      <formula>0</formula>
    </cfRule>
  </conditionalFormatting>
  <conditionalFormatting sqref="R688">
    <cfRule type="cellIs" dxfId="775" priority="857" operator="equal">
      <formula>1</formula>
    </cfRule>
    <cfRule type="cellIs" dxfId="774" priority="858" operator="equal">
      <formula>0</formula>
    </cfRule>
  </conditionalFormatting>
  <conditionalFormatting sqref="K688">
    <cfRule type="cellIs" dxfId="773" priority="853" operator="equal">
      <formula>1</formula>
    </cfRule>
    <cfRule type="cellIs" dxfId="772" priority="854" operator="equal">
      <formula>0</formula>
    </cfRule>
  </conditionalFormatting>
  <conditionalFormatting sqref="R696">
    <cfRule type="cellIs" dxfId="771" priority="843" operator="equal">
      <formula>1</formula>
    </cfRule>
    <cfRule type="cellIs" dxfId="770" priority="844" operator="equal">
      <formula>0</formula>
    </cfRule>
  </conditionalFormatting>
  <conditionalFormatting sqref="R697">
    <cfRule type="cellIs" dxfId="769" priority="841" operator="equal">
      <formula>1</formula>
    </cfRule>
    <cfRule type="cellIs" dxfId="768" priority="842" operator="equal">
      <formula>0</formula>
    </cfRule>
  </conditionalFormatting>
  <conditionalFormatting sqref="S698">
    <cfRule type="cellIs" dxfId="767" priority="839" operator="equal">
      <formula>1</formula>
    </cfRule>
    <cfRule type="cellIs" dxfId="766" priority="840" operator="equal">
      <formula>0</formula>
    </cfRule>
  </conditionalFormatting>
  <conditionalFormatting sqref="O698">
    <cfRule type="cellIs" dxfId="765" priority="837" operator="equal">
      <formula>1</formula>
    </cfRule>
    <cfRule type="cellIs" dxfId="764" priority="838" operator="equal">
      <formula>0</formula>
    </cfRule>
  </conditionalFormatting>
  <conditionalFormatting sqref="S699">
    <cfRule type="cellIs" dxfId="763" priority="835" operator="equal">
      <formula>1</formula>
    </cfRule>
    <cfRule type="cellIs" dxfId="762" priority="836" operator="equal">
      <formula>0</formula>
    </cfRule>
  </conditionalFormatting>
  <conditionalFormatting sqref="R700">
    <cfRule type="cellIs" dxfId="761" priority="833" operator="equal">
      <formula>1</formula>
    </cfRule>
    <cfRule type="cellIs" dxfId="760" priority="834" operator="equal">
      <formula>0</formula>
    </cfRule>
  </conditionalFormatting>
  <conditionalFormatting sqref="V700">
    <cfRule type="cellIs" dxfId="759" priority="831" operator="equal">
      <formula>1</formula>
    </cfRule>
    <cfRule type="cellIs" dxfId="758" priority="832" operator="equal">
      <formula>0</formula>
    </cfRule>
  </conditionalFormatting>
  <conditionalFormatting sqref="R701">
    <cfRule type="cellIs" dxfId="757" priority="829" operator="equal">
      <formula>1</formula>
    </cfRule>
    <cfRule type="cellIs" dxfId="756" priority="830" operator="equal">
      <formula>0</formula>
    </cfRule>
  </conditionalFormatting>
  <conditionalFormatting sqref="K701">
    <cfRule type="cellIs" dxfId="755" priority="827" operator="equal">
      <formula>1</formula>
    </cfRule>
    <cfRule type="cellIs" dxfId="754" priority="828" operator="equal">
      <formula>0</formula>
    </cfRule>
  </conditionalFormatting>
  <conditionalFormatting sqref="Y701">
    <cfRule type="cellIs" dxfId="753" priority="825" operator="equal">
      <formula>1</formula>
    </cfRule>
    <cfRule type="cellIs" dxfId="752" priority="826" operator="equal">
      <formula>0</formula>
    </cfRule>
  </conditionalFormatting>
  <conditionalFormatting sqref="R702">
    <cfRule type="cellIs" dxfId="751" priority="823" operator="equal">
      <formula>1</formula>
    </cfRule>
    <cfRule type="cellIs" dxfId="750" priority="824" operator="equal">
      <formula>0</formula>
    </cfRule>
  </conditionalFormatting>
  <conditionalFormatting sqref="K704">
    <cfRule type="cellIs" dxfId="749" priority="819" operator="equal">
      <formula>1</formula>
    </cfRule>
    <cfRule type="cellIs" dxfId="748" priority="820" operator="equal">
      <formula>0</formula>
    </cfRule>
  </conditionalFormatting>
  <conditionalFormatting sqref="R704">
    <cfRule type="cellIs" dxfId="747" priority="821" operator="equal">
      <formula>1</formula>
    </cfRule>
    <cfRule type="cellIs" dxfId="746" priority="822" operator="equal">
      <formula>0</formula>
    </cfRule>
  </conditionalFormatting>
  <conditionalFormatting sqref="AC714:AF715 AF709 T711:AB711 AD711:AF711 G712:I712 AC718:AF718 G713:J716 G718:J719 I720 AC720:AF720 AC733:AF733 G724:H724 G722 M722:Q722 G725:I725 T724:AB725 M725:Q725 AE724:AF725 H727:I727 M727:Q727 H728:H729 AF729 G729 I730:J730 G733:J734 M730:R730 T731:AB731 G732 I732:J732 M732:Q732 AE731:AF732 AC754:AF755 AC734 AE734:AF735 AE737:AF737 H738 M738:Q738 AE739:AF739 M739:W739 G739:J739 G740:H740 AC757:AF758 AC756 AF756 G741:J741 G753:I753 G742:I742 AE743:AF743 G743:H743 G744:J744 M740:Q744 AC760:AF760 AC759 AE759:AF759 AC762:AF762 AF761 AF745 M748:Q748 AF749:AF751 T751:AB751 AE753:AF753 M753:Q753 T753:AB753 G754:J757 AC796:AF800 L763:AB763 AF763:AF764 T764:AB764 H796:J796 H765:J765 H766:I766 AD766:AF766 T766:AB766 M765:Q766 H768:J768 H769 H770:I770 M770:Q770 AC803:AF804 AF801 AF771:AF772 T771:AB773 H773 M773:Q773 AE773:AF773 H774:J774 G764:G774 I775 M775:R775 H776:I776 M776:Q776 G776:G796 H781:I781 AD779:AF780 AF781 M781:Q781 T779:AB781 H782:J782 L782:M782 AF808 G808:I808 H784 T784:AB784 AE784:AF784 AC812:AF812 AE811:AF811 G812:J815 G811 M785:Q785 H785:J786 AC814:AF814 AE813:AF813 M796:M804 Q796:Q804 R796:S801 T796:T804 U803:V804 W796:W804 X808:Y808 Z796:AB797 N815:N817 M788:Q788 H789 T788:AB790 AE788:AF790 AC816:AF817 AF792 G817:J817 I816 H794:I794 AE716:AF717 G747:J747 M747:W747 G759:J763 G758:I758 Z799:AB804 Z798 AB798 AC802 AE802 R803:S804 M810:M817 T810:T811 Z810:AF810 R810:S810 N811:N813 Y811:Y814 U811:X811 P810:Q817 G809:J810 M809:W809 U810:W810 U813:X817 W812:X812 Z807:AB808 Q806:W806 P807:W808 M807:N808 G797:J807 L806:N806 L807">
    <cfRule type="cellIs" dxfId="745" priority="817" operator="equal">
      <formula>1</formula>
    </cfRule>
    <cfRule type="cellIs" dxfId="744" priority="818" operator="equal">
      <formula>0</formula>
    </cfRule>
  </conditionalFormatting>
  <conditionalFormatting sqref="K815 K811 K802 K762 K757 K734 K716 K796 K759">
    <cfRule type="cellIs" dxfId="743" priority="811" operator="equal">
      <formula>1</formula>
    </cfRule>
    <cfRule type="cellIs" dxfId="742" priority="812" operator="equal">
      <formula>0</formula>
    </cfRule>
  </conditionalFormatting>
  <conditionalFormatting sqref="K816 K812:K814 K810 K803:K804 K799:K800 K797 K760 K754:K755 K718 K714:K715 K720 K733 K806:K807">
    <cfRule type="cellIs" dxfId="741" priority="809" operator="equal">
      <formula>1</formula>
    </cfRule>
    <cfRule type="cellIs" dxfId="740" priority="810" operator="equal">
      <formula>0</formula>
    </cfRule>
  </conditionalFormatting>
  <conditionalFormatting sqref="L808 L800:L802 L758:L759 L734 L716 L815:L816 L720 L796:L797 L761:L762">
    <cfRule type="cellIs" dxfId="739" priority="807" operator="equal">
      <formula>1</formula>
    </cfRule>
    <cfRule type="cellIs" dxfId="738" priority="808" operator="equal">
      <formula>0</formula>
    </cfRule>
  </conditionalFormatting>
  <conditionalFormatting sqref="L812 L810 L803:L804 L798 L755:L757 L733 L714:L715">
    <cfRule type="cellIs" dxfId="737" priority="805" operator="equal">
      <formula>1</formula>
    </cfRule>
    <cfRule type="cellIs" dxfId="736" priority="806" operator="equal">
      <formula>0</formula>
    </cfRule>
  </conditionalFormatting>
  <conditionalFormatting sqref="M714:M716 M718 M720 M733:M734 M754:M762">
    <cfRule type="cellIs" dxfId="735" priority="803" operator="equal">
      <formula>1</formula>
    </cfRule>
    <cfRule type="cellIs" dxfId="734" priority="804" operator="equal">
      <formula>0</formula>
    </cfRule>
  </conditionalFormatting>
  <conditionalFormatting sqref="N800:N802 N720 N715:N716 N733:N734 N754:N756 N758:N762 N796:N798">
    <cfRule type="cellIs" dxfId="733" priority="801" operator="equal">
      <formula>1</formula>
    </cfRule>
    <cfRule type="cellIs" dxfId="732" priority="802" operator="equal">
      <formula>0</formula>
    </cfRule>
  </conditionalFormatting>
  <conditionalFormatting sqref="N803:N804 N799 N718 N714">
    <cfRule type="cellIs" dxfId="731" priority="799" operator="equal">
      <formula>1</formula>
    </cfRule>
    <cfRule type="cellIs" dxfId="730" priority="800" operator="equal">
      <formula>0</formula>
    </cfRule>
  </conditionalFormatting>
  <conditionalFormatting sqref="O807:O808 O800:O801 O758:O759 O811 O715:O716 O720 O734 O754 O796:O797 O761:O762 O813:O817">
    <cfRule type="cellIs" dxfId="729" priority="797" operator="equal">
      <formula>1</formula>
    </cfRule>
    <cfRule type="cellIs" dxfId="728" priority="798" operator="equal">
      <formula>0</formula>
    </cfRule>
  </conditionalFormatting>
  <conditionalFormatting sqref="O802:O803 O798:O799 O756">
    <cfRule type="cellIs" dxfId="727" priority="795" operator="equal">
      <formula>1</formula>
    </cfRule>
    <cfRule type="cellIs" dxfId="726" priority="796" operator="equal">
      <formula>0</formula>
    </cfRule>
  </conditionalFormatting>
  <conditionalFormatting sqref="P803:P804 P799:P801 P757:P762 P714:P716 P718 P720 P734 P754:P755 N757:O757 P796:P797 P806">
    <cfRule type="cellIs" dxfId="725" priority="793" operator="equal">
      <formula>1</formula>
    </cfRule>
    <cfRule type="cellIs" dxfId="724" priority="794" operator="equal">
      <formula>0</formula>
    </cfRule>
  </conditionalFormatting>
  <conditionalFormatting sqref="P802 P798 P756">
    <cfRule type="cellIs" dxfId="723" priority="791" operator="equal">
      <formula>1</formula>
    </cfRule>
    <cfRule type="cellIs" dxfId="722" priority="792" operator="equal">
      <formula>0</formula>
    </cfRule>
  </conditionalFormatting>
  <conditionalFormatting sqref="Q714:Q716 Q718 Q720 Q733:Q734 Q754:Q762">
    <cfRule type="cellIs" dxfId="721" priority="789" operator="equal">
      <formula>1</formula>
    </cfRule>
    <cfRule type="cellIs" dxfId="720" priority="790" operator="equal">
      <formula>0</formula>
    </cfRule>
  </conditionalFormatting>
  <conditionalFormatting sqref="R760:R762 R734 R718 R813:R816 R714 R720 R755:R757">
    <cfRule type="cellIs" dxfId="719" priority="787" operator="equal">
      <formula>1</formula>
    </cfRule>
    <cfRule type="cellIs" dxfId="718" priority="788" operator="equal">
      <formula>0</formula>
    </cfRule>
  </conditionalFormatting>
  <conditionalFormatting sqref="R812 R758 R733 R715">
    <cfRule type="cellIs" dxfId="717" priority="785" operator="equal">
      <formula>1</formula>
    </cfRule>
    <cfRule type="cellIs" dxfId="716" priority="786" operator="equal">
      <formula>0</formula>
    </cfRule>
  </conditionalFormatting>
  <conditionalFormatting sqref="S760:S762 S755:S757 S734 S718 S714 S720 S813:S816">
    <cfRule type="cellIs" dxfId="715" priority="783" operator="equal">
      <formula>1</formula>
    </cfRule>
    <cfRule type="cellIs" dxfId="714" priority="784" operator="equal">
      <formula>0</formula>
    </cfRule>
  </conditionalFormatting>
  <conditionalFormatting sqref="S817 S758 S754 S733 S715">
    <cfRule type="cellIs" dxfId="713" priority="781" operator="equal">
      <formula>1</formula>
    </cfRule>
    <cfRule type="cellIs" dxfId="712" priority="782" operator="equal">
      <formula>0</formula>
    </cfRule>
  </conditionalFormatting>
  <conditionalFormatting sqref="T734 T716 T813:T817 T714 T718 T720 T754:T762">
    <cfRule type="cellIs" dxfId="711" priority="779" operator="equal">
      <formula>1</formula>
    </cfRule>
    <cfRule type="cellIs" dxfId="710" priority="780" operator="equal">
      <formula>0</formula>
    </cfRule>
  </conditionalFormatting>
  <conditionalFormatting sqref="T812 T733 T715">
    <cfRule type="cellIs" dxfId="709" priority="777" operator="equal">
      <formula>1</formula>
    </cfRule>
    <cfRule type="cellIs" dxfId="708" priority="778" operator="equal">
      <formula>0</formula>
    </cfRule>
  </conditionalFormatting>
  <conditionalFormatting sqref="U734 U714 U718 U720 U754:U762 U796:U801 U716">
    <cfRule type="cellIs" dxfId="707" priority="775" operator="equal">
      <formula>1</formula>
    </cfRule>
    <cfRule type="cellIs" dxfId="706" priority="776" operator="equal">
      <formula>0</formula>
    </cfRule>
  </conditionalFormatting>
  <conditionalFormatting sqref="U802 U733">
    <cfRule type="cellIs" dxfId="705" priority="773" operator="equal">
      <formula>1</formula>
    </cfRule>
    <cfRule type="cellIs" dxfId="704" priority="774" operator="equal">
      <formula>0</formula>
    </cfRule>
  </conditionalFormatting>
  <conditionalFormatting sqref="V714:V716 V718 V720 V733:V734 V754:V762 V796:V801">
    <cfRule type="cellIs" dxfId="703" priority="771" operator="equal">
      <formula>1</formula>
    </cfRule>
    <cfRule type="cellIs" dxfId="702" priority="772" operator="equal">
      <formula>0</formula>
    </cfRule>
  </conditionalFormatting>
  <conditionalFormatting sqref="V802">
    <cfRule type="cellIs" dxfId="701" priority="769" operator="equal">
      <formula>1</formula>
    </cfRule>
    <cfRule type="cellIs" dxfId="700" priority="770" operator="equal">
      <formula>0</formula>
    </cfRule>
  </conditionalFormatting>
  <conditionalFormatting sqref="W714:W716 W718 W720 W733:W734 W754:W762">
    <cfRule type="cellIs" dxfId="699" priority="767" operator="equal">
      <formula>1</formula>
    </cfRule>
    <cfRule type="cellIs" dxfId="698" priority="768" operator="equal">
      <formula>0</formula>
    </cfRule>
  </conditionalFormatting>
  <conditionalFormatting sqref="X797:X804 X718 X714:X715 X720 X733 X754 X757:X759 X761">
    <cfRule type="cellIs" dxfId="697" priority="765" operator="equal">
      <formula>1</formula>
    </cfRule>
    <cfRule type="cellIs" dxfId="696" priority="766" operator="equal">
      <formula>0</formula>
    </cfRule>
  </conditionalFormatting>
  <conditionalFormatting sqref="X807 X762 X716 X796">
    <cfRule type="cellIs" dxfId="695" priority="763" operator="equal">
      <formula>1</formula>
    </cfRule>
    <cfRule type="cellIs" dxfId="694" priority="764" operator="equal">
      <formula>0</formula>
    </cfRule>
  </conditionalFormatting>
  <conditionalFormatting sqref="Y816:Y817 Y797 Y760:Y761 Y758 Y754 Y714:Y716 Y718 Y720 Y733 Y799:Y804">
    <cfRule type="cellIs" dxfId="693" priority="761" operator="equal">
      <formula>1</formula>
    </cfRule>
    <cfRule type="cellIs" dxfId="692" priority="762" operator="equal">
      <formula>0</formula>
    </cfRule>
  </conditionalFormatting>
  <conditionalFormatting sqref="Y807 Y762 Y759 Y756:Y757 Y734">
    <cfRule type="cellIs" dxfId="691" priority="759" operator="equal">
      <formula>1</formula>
    </cfRule>
    <cfRule type="cellIs" dxfId="690" priority="760" operator="equal">
      <formula>0</formula>
    </cfRule>
  </conditionalFormatting>
  <conditionalFormatting sqref="Z811:AB811">
    <cfRule type="cellIs" dxfId="689" priority="757" operator="equal">
      <formula>1</formula>
    </cfRule>
    <cfRule type="cellIs" dxfId="688" priority="758" operator="equal">
      <formula>0</formula>
    </cfRule>
  </conditionalFormatting>
  <conditionalFormatting sqref="Z714:AB715 Z718:AB718 Z716 AB716 Z720:AB720 Z733:AB734 Z754:AB756 Z758:AB761 Z757 AB757 Z812:AB812 Z813:AA813 Z814:AB817 AB762">
    <cfRule type="cellIs" dxfId="687" priority="755" operator="equal">
      <formula>1</formula>
    </cfRule>
    <cfRule type="cellIs" dxfId="686" priority="756" operator="equal">
      <formula>0</formula>
    </cfRule>
  </conditionalFormatting>
  <conditionalFormatting sqref="AD709">
    <cfRule type="cellIs" dxfId="685" priority="751" operator="equal">
      <formula>1</formula>
    </cfRule>
    <cfRule type="cellIs" dxfId="684" priority="752" operator="equal">
      <formula>0</formula>
    </cfRule>
  </conditionalFormatting>
  <conditionalFormatting sqref="AE709">
    <cfRule type="cellIs" dxfId="683" priority="753" operator="equal">
      <formula>1</formula>
    </cfRule>
    <cfRule type="cellIs" dxfId="682" priority="754" operator="equal">
      <formula>0</formula>
    </cfRule>
  </conditionalFormatting>
  <conditionalFormatting sqref="O714">
    <cfRule type="cellIs" dxfId="681" priority="747" operator="equal">
      <formula>1</formula>
    </cfRule>
    <cfRule type="cellIs" dxfId="680" priority="748" operator="equal">
      <formula>0</formula>
    </cfRule>
  </conditionalFormatting>
  <conditionalFormatting sqref="L710">
    <cfRule type="cellIs" dxfId="679" priority="749" operator="equal">
      <formula>1</formula>
    </cfRule>
    <cfRule type="cellIs" dxfId="678" priority="750" operator="equal">
      <formula>0</formula>
    </cfRule>
  </conditionalFormatting>
  <conditionalFormatting sqref="S711">
    <cfRule type="cellIs" dxfId="677" priority="743" operator="equal">
      <formula>1</formula>
    </cfRule>
    <cfRule type="cellIs" dxfId="676" priority="744" operator="equal">
      <formula>0</formula>
    </cfRule>
  </conditionalFormatting>
  <conditionalFormatting sqref="AC711">
    <cfRule type="cellIs" dxfId="675" priority="741" operator="equal">
      <formula>1</formula>
    </cfRule>
    <cfRule type="cellIs" dxfId="674" priority="742" operator="equal">
      <formula>0</formula>
    </cfRule>
  </conditionalFormatting>
  <conditionalFormatting sqref="AA716">
    <cfRule type="cellIs" dxfId="673" priority="727" operator="equal">
      <formula>1</formula>
    </cfRule>
    <cfRule type="cellIs" dxfId="672" priority="728" operator="equal">
      <formula>0</formula>
    </cfRule>
  </conditionalFormatting>
  <conditionalFormatting sqref="R711">
    <cfRule type="cellIs" dxfId="671" priority="745" operator="equal">
      <formula>1</formula>
    </cfRule>
    <cfRule type="cellIs" dxfId="670" priority="746" operator="equal">
      <formula>0</formula>
    </cfRule>
  </conditionalFormatting>
  <conditionalFormatting sqref="S716">
    <cfRule type="cellIs" dxfId="669" priority="729" operator="equal">
      <formula>1</formula>
    </cfRule>
    <cfRule type="cellIs" dxfId="668" priority="730" operator="equal">
      <formula>0</formula>
    </cfRule>
  </conditionalFormatting>
  <conditionalFormatting sqref="K713">
    <cfRule type="cellIs" dxfId="667" priority="725" operator="equal">
      <formula>1</formula>
    </cfRule>
    <cfRule type="cellIs" dxfId="666" priority="726" operator="equal">
      <formula>0</formula>
    </cfRule>
  </conditionalFormatting>
  <conditionalFormatting sqref="J712">
    <cfRule type="cellIs" dxfId="665" priority="739" operator="equal">
      <formula>1</formula>
    </cfRule>
    <cfRule type="cellIs" dxfId="664" priority="740" operator="equal">
      <formula>0</formula>
    </cfRule>
  </conditionalFormatting>
  <conditionalFormatting sqref="AC716">
    <cfRule type="cellIs" dxfId="663" priority="735" operator="equal">
      <formula>1</formula>
    </cfRule>
    <cfRule type="cellIs" dxfId="662" priority="736" operator="equal">
      <formula>0</formula>
    </cfRule>
  </conditionalFormatting>
  <conditionalFormatting sqref="AD716">
    <cfRule type="cellIs" dxfId="661" priority="733" operator="equal">
      <formula>1</formula>
    </cfRule>
    <cfRule type="cellIs" dxfId="660" priority="734" operator="equal">
      <formula>0</formula>
    </cfRule>
  </conditionalFormatting>
  <conditionalFormatting sqref="R716">
    <cfRule type="cellIs" dxfId="659" priority="731" operator="equal">
      <formula>1</formula>
    </cfRule>
    <cfRule type="cellIs" dxfId="658" priority="732" operator="equal">
      <formula>0</formula>
    </cfRule>
  </conditionalFormatting>
  <conditionalFormatting sqref="AD717">
    <cfRule type="cellIs" dxfId="657" priority="719" operator="equal">
      <formula>1</formula>
    </cfRule>
    <cfRule type="cellIs" dxfId="656" priority="720" operator="equal">
      <formula>0</formula>
    </cfRule>
  </conditionalFormatting>
  <conditionalFormatting sqref="J720">
    <cfRule type="cellIs" dxfId="655" priority="711" operator="equal">
      <formula>1</formula>
    </cfRule>
    <cfRule type="cellIs" dxfId="654" priority="712" operator="equal">
      <formula>0</formula>
    </cfRule>
  </conditionalFormatting>
  <conditionalFormatting sqref="Y717">
    <cfRule type="cellIs" dxfId="653" priority="721" operator="equal">
      <formula>1</formula>
    </cfRule>
    <cfRule type="cellIs" dxfId="652" priority="722" operator="equal">
      <formula>0</formula>
    </cfRule>
  </conditionalFormatting>
  <conditionalFormatting sqref="R721">
    <cfRule type="cellIs" dxfId="651" priority="709" operator="equal">
      <formula>1</formula>
    </cfRule>
    <cfRule type="cellIs" dxfId="650" priority="710" operator="equal">
      <formula>0</formula>
    </cfRule>
  </conditionalFormatting>
  <conditionalFormatting sqref="X717">
    <cfRule type="cellIs" dxfId="649" priority="723" operator="equal">
      <formula>1</formula>
    </cfRule>
    <cfRule type="cellIs" dxfId="648" priority="724" operator="equal">
      <formula>0</formula>
    </cfRule>
  </conditionalFormatting>
  <conditionalFormatting sqref="H720">
    <cfRule type="cellIs" dxfId="647" priority="713" operator="equal">
      <formula>1</formula>
    </cfRule>
    <cfRule type="cellIs" dxfId="646" priority="714" operator="equal">
      <formula>0</formula>
    </cfRule>
  </conditionalFormatting>
  <conditionalFormatting sqref="I724">
    <cfRule type="cellIs" dxfId="645" priority="699" operator="equal">
      <formula>1</formula>
    </cfRule>
    <cfRule type="cellIs" dxfId="644" priority="700" operator="equal">
      <formula>0</formula>
    </cfRule>
  </conditionalFormatting>
  <conditionalFormatting sqref="K719">
    <cfRule type="cellIs" dxfId="643" priority="717" operator="equal">
      <formula>1</formula>
    </cfRule>
    <cfRule type="cellIs" dxfId="642" priority="718" operator="equal">
      <formula>0</formula>
    </cfRule>
  </conditionalFormatting>
  <conditionalFormatting sqref="G720">
    <cfRule type="cellIs" dxfId="641" priority="715" operator="equal">
      <formula>1</formula>
    </cfRule>
    <cfRule type="cellIs" dxfId="640" priority="716" operator="equal">
      <formula>0</formula>
    </cfRule>
  </conditionalFormatting>
  <conditionalFormatting sqref="S724">
    <cfRule type="cellIs" dxfId="639" priority="701" operator="equal">
      <formula>1</formula>
    </cfRule>
    <cfRule type="cellIs" dxfId="638" priority="702" operator="equal">
      <formula>0</formula>
    </cfRule>
  </conditionalFormatting>
  <conditionalFormatting sqref="R722">
    <cfRule type="cellIs" dxfId="637" priority="687" operator="equal">
      <formula>1</formula>
    </cfRule>
    <cfRule type="cellIs" dxfId="636" priority="688" operator="equal">
      <formula>0</formula>
    </cfRule>
  </conditionalFormatting>
  <conditionalFormatting sqref="R723">
    <cfRule type="cellIs" dxfId="635" priority="697" operator="equal">
      <formula>1</formula>
    </cfRule>
    <cfRule type="cellIs" dxfId="634" priority="698" operator="equal">
      <formula>0</formula>
    </cfRule>
  </conditionalFormatting>
  <conditionalFormatting sqref="AC724">
    <cfRule type="cellIs" dxfId="633" priority="707" operator="equal">
      <formula>1</formula>
    </cfRule>
    <cfRule type="cellIs" dxfId="632" priority="708" operator="equal">
      <formula>0</formula>
    </cfRule>
  </conditionalFormatting>
  <conditionalFormatting sqref="AD724">
    <cfRule type="cellIs" dxfId="631" priority="705" operator="equal">
      <formula>1</formula>
    </cfRule>
    <cfRule type="cellIs" dxfId="630" priority="706" operator="equal">
      <formula>0</formula>
    </cfRule>
  </conditionalFormatting>
  <conditionalFormatting sqref="R724">
    <cfRule type="cellIs" dxfId="629" priority="703" operator="equal">
      <formula>1</formula>
    </cfRule>
    <cfRule type="cellIs" dxfId="628" priority="704" operator="equal">
      <formula>0</formula>
    </cfRule>
  </conditionalFormatting>
  <conditionalFormatting sqref="I722">
    <cfRule type="cellIs" dxfId="627" priority="683" operator="equal">
      <formula>1</formula>
    </cfRule>
    <cfRule type="cellIs" dxfId="626" priority="684" operator="equal">
      <formula>0</formula>
    </cfRule>
  </conditionalFormatting>
  <conditionalFormatting sqref="H722">
    <cfRule type="cellIs" dxfId="625" priority="679" operator="equal">
      <formula>1</formula>
    </cfRule>
    <cfRule type="cellIs" dxfId="624" priority="680" operator="equal">
      <formula>0</formula>
    </cfRule>
  </conditionalFormatting>
  <conditionalFormatting sqref="K722">
    <cfRule type="cellIs" dxfId="623" priority="689" operator="equal">
      <formula>1</formula>
    </cfRule>
    <cfRule type="cellIs" dxfId="622" priority="690" operator="equal">
      <formula>0</formula>
    </cfRule>
  </conditionalFormatting>
  <conditionalFormatting sqref="S725">
    <cfRule type="cellIs" dxfId="621" priority="671" operator="equal">
      <formula>1</formula>
    </cfRule>
    <cfRule type="cellIs" dxfId="620" priority="672" operator="equal">
      <formula>0</formula>
    </cfRule>
  </conditionalFormatting>
  <conditionalFormatting sqref="J722">
    <cfRule type="cellIs" dxfId="619" priority="691" operator="equal">
      <formula>1</formula>
    </cfRule>
    <cfRule type="cellIs" dxfId="618" priority="692" operator="equal">
      <formula>0</formula>
    </cfRule>
  </conditionalFormatting>
  <conditionalFormatting sqref="L722">
    <cfRule type="cellIs" dxfId="617" priority="681" operator="equal">
      <formula>1</formula>
    </cfRule>
    <cfRule type="cellIs" dxfId="616" priority="682" operator="equal">
      <formula>0</formula>
    </cfRule>
  </conditionalFormatting>
  <conditionalFormatting sqref="R725">
    <cfRule type="cellIs" dxfId="615" priority="673" operator="equal">
      <formula>1</formula>
    </cfRule>
    <cfRule type="cellIs" dxfId="614" priority="674" operator="equal">
      <formula>0</formula>
    </cfRule>
  </conditionalFormatting>
  <conditionalFormatting sqref="X726">
    <cfRule type="cellIs" dxfId="613" priority="695" operator="equal">
      <formula>1</formula>
    </cfRule>
    <cfRule type="cellIs" dxfId="612" priority="696" operator="equal">
      <formula>0</formula>
    </cfRule>
  </conditionalFormatting>
  <conditionalFormatting sqref="Y726">
    <cfRule type="cellIs" dxfId="611" priority="693" operator="equal">
      <formula>1</formula>
    </cfRule>
    <cfRule type="cellIs" dxfId="610" priority="694" operator="equal">
      <formula>0</formula>
    </cfRule>
  </conditionalFormatting>
  <conditionalFormatting sqref="Y729">
    <cfRule type="cellIs" dxfId="609" priority="657" operator="equal">
      <formula>1</formula>
    </cfRule>
    <cfRule type="cellIs" dxfId="608" priority="658" operator="equal">
      <formula>0</formula>
    </cfRule>
  </conditionalFormatting>
  <conditionalFormatting sqref="G730">
    <cfRule type="cellIs" dxfId="607" priority="655" operator="equal">
      <formula>1</formula>
    </cfRule>
    <cfRule type="cellIs" dxfId="606" priority="656" operator="equal">
      <formula>0</formula>
    </cfRule>
  </conditionalFormatting>
  <conditionalFormatting sqref="J725">
    <cfRule type="cellIs" dxfId="605" priority="669" operator="equal">
      <formula>1</formula>
    </cfRule>
    <cfRule type="cellIs" dxfId="604" priority="670" operator="equal">
      <formula>0</formula>
    </cfRule>
  </conditionalFormatting>
  <conditionalFormatting sqref="S722">
    <cfRule type="cellIs" dxfId="603" priority="685" operator="equal">
      <formula>1</formula>
    </cfRule>
    <cfRule type="cellIs" dxfId="602" priority="686" operator="equal">
      <formula>0</formula>
    </cfRule>
  </conditionalFormatting>
  <conditionalFormatting sqref="AC725">
    <cfRule type="cellIs" dxfId="601" priority="675" operator="equal">
      <formula>1</formula>
    </cfRule>
    <cfRule type="cellIs" dxfId="600" priority="676" operator="equal">
      <formula>0</formula>
    </cfRule>
  </conditionalFormatting>
  <conditionalFormatting sqref="AD725">
    <cfRule type="cellIs" dxfId="599" priority="677" operator="equal">
      <formula>1</formula>
    </cfRule>
    <cfRule type="cellIs" dxfId="598" priority="678" operator="equal">
      <formula>0</formula>
    </cfRule>
  </conditionalFormatting>
  <conditionalFormatting sqref="L725">
    <cfRule type="cellIs" dxfId="597" priority="665" operator="equal">
      <formula>1</formula>
    </cfRule>
    <cfRule type="cellIs" dxfId="596" priority="666" operator="equal">
      <formula>0</formula>
    </cfRule>
  </conditionalFormatting>
  <conditionalFormatting sqref="K730">
    <cfRule type="cellIs" dxfId="595" priority="651" operator="equal">
      <formula>1</formula>
    </cfRule>
    <cfRule type="cellIs" dxfId="594" priority="652" operator="equal">
      <formula>0</formula>
    </cfRule>
  </conditionalFormatting>
  <conditionalFormatting sqref="S730">
    <cfRule type="cellIs" dxfId="593" priority="649" operator="equal">
      <formula>1</formula>
    </cfRule>
    <cfRule type="cellIs" dxfId="592" priority="650" operator="equal">
      <formula>0</formula>
    </cfRule>
  </conditionalFormatting>
  <conditionalFormatting sqref="AD729">
    <cfRule type="cellIs" dxfId="591" priority="661" operator="equal">
      <formula>1</formula>
    </cfRule>
    <cfRule type="cellIs" dxfId="590" priority="662" operator="equal">
      <formula>0</formula>
    </cfRule>
  </conditionalFormatting>
  <conditionalFormatting sqref="K725">
    <cfRule type="cellIs" dxfId="589" priority="667" operator="equal">
      <formula>1</formula>
    </cfRule>
    <cfRule type="cellIs" dxfId="588" priority="668" operator="equal">
      <formula>0</formula>
    </cfRule>
  </conditionalFormatting>
  <conditionalFormatting sqref="L730">
    <cfRule type="cellIs" dxfId="587" priority="647" operator="equal">
      <formula>1</formula>
    </cfRule>
    <cfRule type="cellIs" dxfId="586" priority="648" operator="equal">
      <formula>0</formula>
    </cfRule>
  </conditionalFormatting>
  <conditionalFormatting sqref="AE729">
    <cfRule type="cellIs" dxfId="585" priority="663" operator="equal">
      <formula>1</formula>
    </cfRule>
    <cfRule type="cellIs" dxfId="584" priority="664" operator="equal">
      <formula>0</formula>
    </cfRule>
  </conditionalFormatting>
  <conditionalFormatting sqref="AD731">
    <cfRule type="cellIs" dxfId="583" priority="645" operator="equal">
      <formula>1</formula>
    </cfRule>
    <cfRule type="cellIs" dxfId="582" priority="646" operator="equal">
      <formula>0</formula>
    </cfRule>
  </conditionalFormatting>
  <conditionalFormatting sqref="X729">
    <cfRule type="cellIs" dxfId="581" priority="659" operator="equal">
      <formula>1</formula>
    </cfRule>
    <cfRule type="cellIs" dxfId="580" priority="660" operator="equal">
      <formula>0</formula>
    </cfRule>
  </conditionalFormatting>
  <conditionalFormatting sqref="S731">
    <cfRule type="cellIs" dxfId="579" priority="641" operator="equal">
      <formula>1</formula>
    </cfRule>
    <cfRule type="cellIs" dxfId="578" priority="642" operator="equal">
      <formula>0</formula>
    </cfRule>
  </conditionalFormatting>
  <conditionalFormatting sqref="AC731">
    <cfRule type="cellIs" dxfId="577" priority="639" operator="equal">
      <formula>1</formula>
    </cfRule>
    <cfRule type="cellIs" dxfId="576" priority="640" operator="equal">
      <formula>0</formula>
    </cfRule>
  </conditionalFormatting>
  <conditionalFormatting sqref="H730">
    <cfRule type="cellIs" dxfId="575" priority="653" operator="equal">
      <formula>1</formula>
    </cfRule>
    <cfRule type="cellIs" dxfId="574" priority="654" operator="equal">
      <formula>0</formula>
    </cfRule>
  </conditionalFormatting>
  <conditionalFormatting sqref="X736">
    <cfRule type="cellIs" dxfId="573" priority="615" operator="equal">
      <formula>1</formula>
    </cfRule>
    <cfRule type="cellIs" dxfId="572" priority="616" operator="equal">
      <formula>0</formula>
    </cfRule>
  </conditionalFormatting>
  <conditionalFormatting sqref="Y736">
    <cfRule type="cellIs" dxfId="571" priority="613" operator="equal">
      <formula>1</formula>
    </cfRule>
    <cfRule type="cellIs" dxfId="570" priority="614" operator="equal">
      <formula>0</formula>
    </cfRule>
  </conditionalFormatting>
  <conditionalFormatting sqref="R731">
    <cfRule type="cellIs" dxfId="569" priority="643" operator="equal">
      <formula>1</formula>
    </cfRule>
    <cfRule type="cellIs" dxfId="568" priority="644" operator="equal">
      <formula>0</formula>
    </cfRule>
  </conditionalFormatting>
  <conditionalFormatting sqref="R732">
    <cfRule type="cellIs" dxfId="567" priority="635" operator="equal">
      <formula>1</formula>
    </cfRule>
    <cfRule type="cellIs" dxfId="566" priority="636" operator="equal">
      <formula>0</formula>
    </cfRule>
  </conditionalFormatting>
  <conditionalFormatting sqref="L732">
    <cfRule type="cellIs" dxfId="565" priority="629" operator="equal">
      <formula>1</formula>
    </cfRule>
    <cfRule type="cellIs" dxfId="564" priority="630" operator="equal">
      <formula>0</formula>
    </cfRule>
  </conditionalFormatting>
  <conditionalFormatting sqref="H732">
    <cfRule type="cellIs" dxfId="563" priority="637" operator="equal">
      <formula>1</formula>
    </cfRule>
    <cfRule type="cellIs" dxfId="562" priority="638" operator="equal">
      <formula>0</formula>
    </cfRule>
  </conditionalFormatting>
  <conditionalFormatting sqref="K732">
    <cfRule type="cellIs" dxfId="561" priority="631" operator="equal">
      <formula>1</formula>
    </cfRule>
    <cfRule type="cellIs" dxfId="560" priority="632" operator="equal">
      <formula>0</formula>
    </cfRule>
  </conditionalFormatting>
  <conditionalFormatting sqref="S732">
    <cfRule type="cellIs" dxfId="559" priority="633" operator="equal">
      <formula>1</formula>
    </cfRule>
    <cfRule type="cellIs" dxfId="558" priority="634" operator="equal">
      <formula>0</formula>
    </cfRule>
  </conditionalFormatting>
  <conditionalFormatting sqref="AD734">
    <cfRule type="cellIs" dxfId="557" priority="625" operator="equal">
      <formula>1</formula>
    </cfRule>
    <cfRule type="cellIs" dxfId="556" priority="626" operator="equal">
      <formula>0</formula>
    </cfRule>
  </conditionalFormatting>
  <conditionalFormatting sqref="S738">
    <cfRule type="cellIs" dxfId="555" priority="603" operator="equal">
      <formula>1</formula>
    </cfRule>
    <cfRule type="cellIs" dxfId="554" priority="604" operator="equal">
      <formula>0</formula>
    </cfRule>
  </conditionalFormatting>
  <conditionalFormatting sqref="AD732">
    <cfRule type="cellIs" dxfId="553" priority="627" operator="equal">
      <formula>1</formula>
    </cfRule>
    <cfRule type="cellIs" dxfId="552" priority="628" operator="equal">
      <formula>0</formula>
    </cfRule>
  </conditionalFormatting>
  <conditionalFormatting sqref="J738">
    <cfRule type="cellIs" dxfId="551" priority="599" operator="equal">
      <formula>1</formula>
    </cfRule>
    <cfRule type="cellIs" dxfId="550" priority="600" operator="equal">
      <formula>0</formula>
    </cfRule>
  </conditionalFormatting>
  <conditionalFormatting sqref="X734">
    <cfRule type="cellIs" dxfId="549" priority="623" operator="equal">
      <formula>1</formula>
    </cfRule>
    <cfRule type="cellIs" dxfId="548" priority="624" operator="equal">
      <formula>0</formula>
    </cfRule>
  </conditionalFormatting>
  <conditionalFormatting sqref="Y735">
    <cfRule type="cellIs" dxfId="547" priority="621" operator="equal">
      <formula>1</formula>
    </cfRule>
    <cfRule type="cellIs" dxfId="546" priority="622" operator="equal">
      <formula>0</formula>
    </cfRule>
  </conditionalFormatting>
  <conditionalFormatting sqref="X735">
    <cfRule type="cellIs" dxfId="545" priority="619" operator="equal">
      <formula>1</formula>
    </cfRule>
    <cfRule type="cellIs" dxfId="544" priority="620" operator="equal">
      <formula>0</formula>
    </cfRule>
  </conditionalFormatting>
  <conditionalFormatting sqref="AD735">
    <cfRule type="cellIs" dxfId="543" priority="617" operator="equal">
      <formula>1</formula>
    </cfRule>
    <cfRule type="cellIs" dxfId="542" priority="618" operator="equal">
      <formula>0</formula>
    </cfRule>
  </conditionalFormatting>
  <conditionalFormatting sqref="AD737">
    <cfRule type="cellIs" dxfId="541" priority="611" operator="equal">
      <formula>1</formula>
    </cfRule>
    <cfRule type="cellIs" dxfId="540" priority="612" operator="equal">
      <formula>0</formula>
    </cfRule>
  </conditionalFormatting>
  <conditionalFormatting sqref="X737">
    <cfRule type="cellIs" dxfId="539" priority="609" operator="equal">
      <formula>1</formula>
    </cfRule>
    <cfRule type="cellIs" dxfId="538" priority="610" operator="equal">
      <formula>0</formula>
    </cfRule>
  </conditionalFormatting>
  <conditionalFormatting sqref="Y737">
    <cfRule type="cellIs" dxfId="537" priority="607" operator="equal">
      <formula>1</formula>
    </cfRule>
    <cfRule type="cellIs" dxfId="536" priority="608" operator="equal">
      <formula>0</formula>
    </cfRule>
  </conditionalFormatting>
  <conditionalFormatting sqref="R738">
    <cfRule type="cellIs" dxfId="535" priority="605" operator="equal">
      <formula>1</formula>
    </cfRule>
    <cfRule type="cellIs" dxfId="534" priority="606" operator="equal">
      <formula>0</formula>
    </cfRule>
  </conditionalFormatting>
  <conditionalFormatting sqref="I738">
    <cfRule type="cellIs" dxfId="533" priority="601" operator="equal">
      <formula>1</formula>
    </cfRule>
    <cfRule type="cellIs" dxfId="532" priority="602" operator="equal">
      <formula>0</formula>
    </cfRule>
  </conditionalFormatting>
  <conditionalFormatting sqref="G738">
    <cfRule type="cellIs" dxfId="531" priority="597" operator="equal">
      <formula>1</formula>
    </cfRule>
    <cfRule type="cellIs" dxfId="530" priority="598" operator="equal">
      <formula>0</formula>
    </cfRule>
  </conditionalFormatting>
  <conditionalFormatting sqref="K738">
    <cfRule type="cellIs" dxfId="529" priority="595" operator="equal">
      <formula>1</formula>
    </cfRule>
    <cfRule type="cellIs" dxfId="528" priority="596" operator="equal">
      <formula>0</formula>
    </cfRule>
  </conditionalFormatting>
  <conditionalFormatting sqref="L738">
    <cfRule type="cellIs" dxfId="527" priority="593" operator="equal">
      <formula>1</formula>
    </cfRule>
    <cfRule type="cellIs" dxfId="526" priority="594" operator="equal">
      <formula>0</formula>
    </cfRule>
  </conditionalFormatting>
  <conditionalFormatting sqref="AD756">
    <cfRule type="cellIs" dxfId="525" priority="591" operator="equal">
      <formula>1</formula>
    </cfRule>
    <cfRule type="cellIs" dxfId="524" priority="592" operator="equal">
      <formula>0</formula>
    </cfRule>
  </conditionalFormatting>
  <conditionalFormatting sqref="AE756">
    <cfRule type="cellIs" dxfId="523" priority="589" operator="equal">
      <formula>1</formula>
    </cfRule>
    <cfRule type="cellIs" dxfId="522" priority="590" operator="equal">
      <formula>0</formula>
    </cfRule>
  </conditionalFormatting>
  <conditionalFormatting sqref="X756">
    <cfRule type="cellIs" dxfId="521" priority="587" operator="equal">
      <formula>1</formula>
    </cfRule>
    <cfRule type="cellIs" dxfId="520" priority="588" operator="equal">
      <formula>0</formula>
    </cfRule>
  </conditionalFormatting>
  <conditionalFormatting sqref="K756">
    <cfRule type="cellIs" dxfId="519" priority="585" operator="equal">
      <formula>1</formula>
    </cfRule>
    <cfRule type="cellIs" dxfId="518" priority="586" operator="equal">
      <formula>0</formula>
    </cfRule>
  </conditionalFormatting>
  <conditionalFormatting sqref="AA757">
    <cfRule type="cellIs" dxfId="517" priority="583" operator="equal">
      <formula>1</formula>
    </cfRule>
    <cfRule type="cellIs" dxfId="516" priority="584" operator="equal">
      <formula>0</formula>
    </cfRule>
  </conditionalFormatting>
  <conditionalFormatting sqref="AD759">
    <cfRule type="cellIs" dxfId="515" priority="577" operator="equal">
      <formula>1</formula>
    </cfRule>
    <cfRule type="cellIs" dxfId="514" priority="578" operator="equal">
      <formula>0</formula>
    </cfRule>
  </conditionalFormatting>
  <conditionalFormatting sqref="R759">
    <cfRule type="cellIs" dxfId="513" priority="575" operator="equal">
      <formula>1</formula>
    </cfRule>
    <cfRule type="cellIs" dxfId="512" priority="576" operator="equal">
      <formula>0</formula>
    </cfRule>
  </conditionalFormatting>
  <conditionalFormatting sqref="S759">
    <cfRule type="cellIs" dxfId="511" priority="573" operator="equal">
      <formula>1</formula>
    </cfRule>
    <cfRule type="cellIs" dxfId="510" priority="574" operator="equal">
      <formula>0</formula>
    </cfRule>
  </conditionalFormatting>
  <conditionalFormatting sqref="AD761">
    <cfRule type="cellIs" dxfId="509" priority="571" operator="equal">
      <formula>1</formula>
    </cfRule>
    <cfRule type="cellIs" dxfId="508" priority="572" operator="equal">
      <formula>0</formula>
    </cfRule>
  </conditionalFormatting>
  <conditionalFormatting sqref="AC761">
    <cfRule type="cellIs" dxfId="507" priority="569" operator="equal">
      <formula>1</formula>
    </cfRule>
    <cfRule type="cellIs" dxfId="506" priority="570" operator="equal">
      <formula>0</formula>
    </cfRule>
  </conditionalFormatting>
  <conditionalFormatting sqref="AE761">
    <cfRule type="cellIs" dxfId="505" priority="567" operator="equal">
      <formula>1</formula>
    </cfRule>
    <cfRule type="cellIs" dxfId="504" priority="568" operator="equal">
      <formula>0</formula>
    </cfRule>
  </conditionalFormatting>
  <conditionalFormatting sqref="K761">
    <cfRule type="cellIs" dxfId="503" priority="565" operator="equal">
      <formula>1</formula>
    </cfRule>
    <cfRule type="cellIs" dxfId="502" priority="566" operator="equal">
      <formula>0</formula>
    </cfRule>
  </conditionalFormatting>
  <conditionalFormatting sqref="AC763">
    <cfRule type="cellIs" dxfId="501" priority="563" operator="equal">
      <formula>1</formula>
    </cfRule>
    <cfRule type="cellIs" dxfId="500" priority="564" operator="equal">
      <formula>0</formula>
    </cfRule>
  </conditionalFormatting>
  <conditionalFormatting sqref="K763">
    <cfRule type="cellIs" dxfId="499" priority="561" operator="equal">
      <formula>1</formula>
    </cfRule>
    <cfRule type="cellIs" dxfId="498" priority="562" operator="equal">
      <formula>0</formula>
    </cfRule>
  </conditionalFormatting>
  <conditionalFormatting sqref="AD763">
    <cfRule type="cellIs" dxfId="497" priority="559" operator="equal">
      <formula>1</formula>
    </cfRule>
    <cfRule type="cellIs" dxfId="496" priority="560" operator="equal">
      <formula>0</formula>
    </cfRule>
  </conditionalFormatting>
  <conditionalFormatting sqref="AE763">
    <cfRule type="cellIs" dxfId="495" priority="557" operator="equal">
      <formula>1</formula>
    </cfRule>
    <cfRule type="cellIs" dxfId="494" priority="558" operator="equal">
      <formula>0</formula>
    </cfRule>
  </conditionalFormatting>
  <conditionalFormatting sqref="AC764">
    <cfRule type="cellIs" dxfId="493" priority="555" operator="equal">
      <formula>1</formula>
    </cfRule>
    <cfRule type="cellIs" dxfId="492" priority="556" operator="equal">
      <formula>0</formula>
    </cfRule>
  </conditionalFormatting>
  <conditionalFormatting sqref="AD764">
    <cfRule type="cellIs" dxfId="491" priority="553" operator="equal">
      <formula>1</formula>
    </cfRule>
    <cfRule type="cellIs" dxfId="490" priority="554" operator="equal">
      <formula>0</formula>
    </cfRule>
  </conditionalFormatting>
  <conditionalFormatting sqref="AE764">
    <cfRule type="cellIs" dxfId="489" priority="551" operator="equal">
      <formula>1</formula>
    </cfRule>
    <cfRule type="cellIs" dxfId="488" priority="552" operator="equal">
      <formula>0</formula>
    </cfRule>
  </conditionalFormatting>
  <conditionalFormatting sqref="R764">
    <cfRule type="cellIs" dxfId="487" priority="549" operator="equal">
      <formula>1</formula>
    </cfRule>
    <cfRule type="cellIs" dxfId="486" priority="550" operator="equal">
      <formula>0</formula>
    </cfRule>
  </conditionalFormatting>
  <conditionalFormatting sqref="S764">
    <cfRule type="cellIs" dxfId="485" priority="547" operator="equal">
      <formula>1</formula>
    </cfRule>
    <cfRule type="cellIs" dxfId="484" priority="548" operator="equal">
      <formula>0</formula>
    </cfRule>
  </conditionalFormatting>
  <conditionalFormatting sqref="AC766">
    <cfRule type="cellIs" dxfId="483" priority="545" operator="equal">
      <formula>1</formula>
    </cfRule>
    <cfRule type="cellIs" dxfId="482" priority="546" operator="equal">
      <formula>0</formula>
    </cfRule>
  </conditionalFormatting>
  <conditionalFormatting sqref="R766">
    <cfRule type="cellIs" dxfId="481" priority="543" operator="equal">
      <formula>1</formula>
    </cfRule>
    <cfRule type="cellIs" dxfId="480" priority="544" operator="equal">
      <formula>0</formula>
    </cfRule>
  </conditionalFormatting>
  <conditionalFormatting sqref="S766">
    <cfRule type="cellIs" dxfId="479" priority="541" operator="equal">
      <formula>1</formula>
    </cfRule>
    <cfRule type="cellIs" dxfId="478" priority="542" operator="equal">
      <formula>0</formula>
    </cfRule>
  </conditionalFormatting>
  <conditionalFormatting sqref="J766">
    <cfRule type="cellIs" dxfId="477" priority="539" operator="equal">
      <formula>1</formula>
    </cfRule>
    <cfRule type="cellIs" dxfId="476" priority="540" operator="equal">
      <formula>0</formula>
    </cfRule>
  </conditionalFormatting>
  <conditionalFormatting sqref="K766">
    <cfRule type="cellIs" dxfId="475" priority="537" operator="equal">
      <formula>1</formula>
    </cfRule>
    <cfRule type="cellIs" dxfId="474" priority="538" operator="equal">
      <formula>0</formula>
    </cfRule>
  </conditionalFormatting>
  <conditionalFormatting sqref="L766">
    <cfRule type="cellIs" dxfId="473" priority="535" operator="equal">
      <formula>1</formula>
    </cfRule>
    <cfRule type="cellIs" dxfId="472" priority="536" operator="equal">
      <formula>0</formula>
    </cfRule>
  </conditionalFormatting>
  <conditionalFormatting sqref="L799">
    <cfRule type="cellIs" dxfId="471" priority="533" operator="equal">
      <formula>1</formula>
    </cfRule>
    <cfRule type="cellIs" dxfId="470" priority="534" operator="equal">
      <formula>0</formula>
    </cfRule>
  </conditionalFormatting>
  <conditionalFormatting sqref="I769">
    <cfRule type="cellIs" dxfId="469" priority="531" operator="equal">
      <formula>1</formula>
    </cfRule>
    <cfRule type="cellIs" dxfId="468" priority="532" operator="equal">
      <formula>0</formula>
    </cfRule>
  </conditionalFormatting>
  <conditionalFormatting sqref="J769">
    <cfRule type="cellIs" dxfId="467" priority="529" operator="equal">
      <formula>1</formula>
    </cfRule>
    <cfRule type="cellIs" dxfId="466" priority="530" operator="equal">
      <formula>0</formula>
    </cfRule>
  </conditionalFormatting>
  <conditionalFormatting sqref="R769">
    <cfRule type="cellIs" dxfId="465" priority="527" operator="equal">
      <formula>1</formula>
    </cfRule>
    <cfRule type="cellIs" dxfId="464" priority="528" operator="equal">
      <formula>0</formula>
    </cfRule>
  </conditionalFormatting>
  <conditionalFormatting sqref="S769">
    <cfRule type="cellIs" dxfId="463" priority="525" operator="equal">
      <formula>1</formula>
    </cfRule>
    <cfRule type="cellIs" dxfId="462" priority="526" operator="equal">
      <formula>0</formula>
    </cfRule>
  </conditionalFormatting>
  <conditionalFormatting sqref="AC771">
    <cfRule type="cellIs" dxfId="461" priority="521" operator="equal">
      <formula>1</formula>
    </cfRule>
    <cfRule type="cellIs" dxfId="460" priority="522" operator="equal">
      <formula>0</formula>
    </cfRule>
  </conditionalFormatting>
  <conditionalFormatting sqref="AD771">
    <cfRule type="cellIs" dxfId="459" priority="519" operator="equal">
      <formula>1</formula>
    </cfRule>
    <cfRule type="cellIs" dxfId="458" priority="520" operator="equal">
      <formula>0</formula>
    </cfRule>
  </conditionalFormatting>
  <conditionalFormatting sqref="AE771">
    <cfRule type="cellIs" dxfId="457" priority="517" operator="equal">
      <formula>1</formula>
    </cfRule>
    <cfRule type="cellIs" dxfId="456" priority="518" operator="equal">
      <formula>0</formula>
    </cfRule>
  </conditionalFormatting>
  <conditionalFormatting sqref="R771">
    <cfRule type="cellIs" dxfId="455" priority="515" operator="equal">
      <formula>1</formula>
    </cfRule>
    <cfRule type="cellIs" dxfId="454" priority="516" operator="equal">
      <formula>0</formula>
    </cfRule>
  </conditionalFormatting>
  <conditionalFormatting sqref="S771">
    <cfRule type="cellIs" dxfId="453" priority="513" operator="equal">
      <formula>1</formula>
    </cfRule>
    <cfRule type="cellIs" dxfId="452" priority="514" operator="equal">
      <formula>0</formula>
    </cfRule>
  </conditionalFormatting>
  <conditionalFormatting sqref="AD808">
    <cfRule type="cellIs" dxfId="451" priority="509" operator="equal">
      <formula>1</formula>
    </cfRule>
    <cfRule type="cellIs" dxfId="450" priority="510" operator="equal">
      <formula>0</formula>
    </cfRule>
  </conditionalFormatting>
  <conditionalFormatting sqref="K808">
    <cfRule type="cellIs" dxfId="449" priority="507" operator="equal">
      <formula>1</formula>
    </cfRule>
    <cfRule type="cellIs" dxfId="448" priority="508" operator="equal">
      <formula>0</formula>
    </cfRule>
  </conditionalFormatting>
  <conditionalFormatting sqref="AC808">
    <cfRule type="cellIs" dxfId="447" priority="505" operator="equal">
      <formula>1</formula>
    </cfRule>
    <cfRule type="cellIs" dxfId="446" priority="506" operator="equal">
      <formula>0</formula>
    </cfRule>
  </conditionalFormatting>
  <conditionalFormatting sqref="AE808">
    <cfRule type="cellIs" dxfId="445" priority="503" operator="equal">
      <formula>1</formula>
    </cfRule>
    <cfRule type="cellIs" dxfId="444" priority="504" operator="equal">
      <formula>0</formula>
    </cfRule>
  </conditionalFormatting>
  <conditionalFormatting sqref="J808">
    <cfRule type="cellIs" dxfId="443" priority="501" operator="equal">
      <formula>1</formula>
    </cfRule>
    <cfRule type="cellIs" dxfId="442" priority="502" operator="equal">
      <formula>0</formula>
    </cfRule>
  </conditionalFormatting>
  <conditionalFormatting sqref="AB813">
    <cfRule type="cellIs" dxfId="441" priority="499" operator="equal">
      <formula>1</formula>
    </cfRule>
    <cfRule type="cellIs" dxfId="440" priority="500" operator="equal">
      <formula>0</formula>
    </cfRule>
  </conditionalFormatting>
  <conditionalFormatting sqref="L814">
    <cfRule type="cellIs" dxfId="439" priority="495" operator="equal">
      <formula>1</formula>
    </cfRule>
    <cfRule type="cellIs" dxfId="438" priority="496" operator="equal">
      <formula>0</formula>
    </cfRule>
  </conditionalFormatting>
  <conditionalFormatting sqref="N814">
    <cfRule type="cellIs" dxfId="437" priority="493" operator="equal">
      <formula>1</formula>
    </cfRule>
    <cfRule type="cellIs" dxfId="436" priority="494" operator="equal">
      <formula>0</formula>
    </cfRule>
  </conditionalFormatting>
  <conditionalFormatting sqref="AC815">
    <cfRule type="cellIs" dxfId="435" priority="491" operator="equal">
      <formula>1</formula>
    </cfRule>
    <cfRule type="cellIs" dxfId="434" priority="492" operator="equal">
      <formula>0</formula>
    </cfRule>
  </conditionalFormatting>
  <conditionalFormatting sqref="AD815">
    <cfRule type="cellIs" dxfId="433" priority="489" operator="equal">
      <formula>1</formula>
    </cfRule>
    <cfRule type="cellIs" dxfId="432" priority="490" operator="equal">
      <formula>0</formula>
    </cfRule>
  </conditionalFormatting>
  <conditionalFormatting sqref="AE815">
    <cfRule type="cellIs" dxfId="431" priority="487" operator="equal">
      <formula>1</formula>
    </cfRule>
    <cfRule type="cellIs" dxfId="430" priority="488" operator="equal">
      <formula>0</formula>
    </cfRule>
  </conditionalFormatting>
  <conditionalFormatting sqref="R791">
    <cfRule type="cellIs" dxfId="429" priority="485" operator="equal">
      <formula>1</formula>
    </cfRule>
    <cfRule type="cellIs" dxfId="428" priority="486" operator="equal">
      <formula>0</formula>
    </cfRule>
  </conditionalFormatting>
  <conditionalFormatting sqref="S791">
    <cfRule type="cellIs" dxfId="427" priority="483" operator="equal">
      <formula>1</formula>
    </cfRule>
    <cfRule type="cellIs" dxfId="426" priority="484" operator="equal">
      <formula>0</formula>
    </cfRule>
  </conditionalFormatting>
  <conditionalFormatting sqref="G816">
    <cfRule type="cellIs" dxfId="425" priority="481" operator="equal">
      <formula>1</formula>
    </cfRule>
    <cfRule type="cellIs" dxfId="424" priority="482" operator="equal">
      <formula>0</formula>
    </cfRule>
  </conditionalFormatting>
  <conditionalFormatting sqref="H816">
    <cfRule type="cellIs" dxfId="423" priority="479" operator="equal">
      <formula>1</formula>
    </cfRule>
    <cfRule type="cellIs" dxfId="422" priority="480" operator="equal">
      <formula>0</formula>
    </cfRule>
  </conditionalFormatting>
  <conditionalFormatting sqref="J816">
    <cfRule type="cellIs" dxfId="421" priority="477" operator="equal">
      <formula>1</formula>
    </cfRule>
    <cfRule type="cellIs" dxfId="420" priority="478" operator="equal">
      <formula>0</formula>
    </cfRule>
  </conditionalFormatting>
  <conditionalFormatting sqref="U715">
    <cfRule type="cellIs" dxfId="419" priority="475" operator="equal">
      <formula>1</formula>
    </cfRule>
    <cfRule type="cellIs" dxfId="418" priority="476" operator="equal">
      <formula>0</formula>
    </cfRule>
  </conditionalFormatting>
  <conditionalFormatting sqref="AA762">
    <cfRule type="cellIs" dxfId="417" priority="473" operator="equal">
      <formula>1</formula>
    </cfRule>
    <cfRule type="cellIs" dxfId="416" priority="474" operator="equal">
      <formula>0</formula>
    </cfRule>
  </conditionalFormatting>
  <conditionalFormatting sqref="Z762">
    <cfRule type="cellIs" dxfId="415" priority="471" operator="equal">
      <formula>1</formula>
    </cfRule>
    <cfRule type="cellIs" dxfId="414" priority="472" operator="equal">
      <formula>0</formula>
    </cfRule>
  </conditionalFormatting>
  <conditionalFormatting sqref="O733">
    <cfRule type="cellIs" dxfId="413" priority="469" operator="equal">
      <formula>1</formula>
    </cfRule>
    <cfRule type="cellIs" dxfId="412" priority="470" operator="equal">
      <formula>0</formula>
    </cfRule>
  </conditionalFormatting>
  <conditionalFormatting sqref="P733">
    <cfRule type="cellIs" dxfId="411" priority="467" operator="equal">
      <formula>1</formula>
    </cfRule>
    <cfRule type="cellIs" dxfId="410" priority="468" operator="equal">
      <formula>0</formula>
    </cfRule>
  </conditionalFormatting>
  <conditionalFormatting sqref="L754">
    <cfRule type="cellIs" dxfId="409" priority="465" operator="equal">
      <formula>1</formula>
    </cfRule>
    <cfRule type="cellIs" dxfId="408" priority="466" operator="equal">
      <formula>0</formula>
    </cfRule>
  </conditionalFormatting>
  <conditionalFormatting sqref="R754">
    <cfRule type="cellIs" dxfId="407" priority="463" operator="equal">
      <formula>1</formula>
    </cfRule>
    <cfRule type="cellIs" dxfId="406" priority="464" operator="equal">
      <formula>0</formula>
    </cfRule>
  </conditionalFormatting>
  <conditionalFormatting sqref="X755">
    <cfRule type="cellIs" dxfId="405" priority="461" operator="equal">
      <formula>1</formula>
    </cfRule>
    <cfRule type="cellIs" dxfId="404" priority="462" operator="equal">
      <formula>0</formula>
    </cfRule>
  </conditionalFormatting>
  <conditionalFormatting sqref="Y755">
    <cfRule type="cellIs" dxfId="403" priority="459" operator="equal">
      <formula>1</formula>
    </cfRule>
    <cfRule type="cellIs" dxfId="402" priority="460" operator="equal">
      <formula>0</formula>
    </cfRule>
  </conditionalFormatting>
  <conditionalFormatting sqref="O755">
    <cfRule type="cellIs" dxfId="401" priority="457" operator="equal">
      <formula>1</formula>
    </cfRule>
    <cfRule type="cellIs" dxfId="400" priority="458" operator="equal">
      <formula>0</formula>
    </cfRule>
  </conditionalFormatting>
  <conditionalFormatting sqref="K758">
    <cfRule type="cellIs" dxfId="399" priority="453" operator="equal">
      <formula>1</formula>
    </cfRule>
    <cfRule type="cellIs" dxfId="398" priority="454" operator="equal">
      <formula>0</formula>
    </cfRule>
  </conditionalFormatting>
  <conditionalFormatting sqref="J758">
    <cfRule type="cellIs" dxfId="397" priority="451" operator="equal">
      <formula>1</formula>
    </cfRule>
    <cfRule type="cellIs" dxfId="396" priority="452" operator="equal">
      <formula>0</formula>
    </cfRule>
  </conditionalFormatting>
  <conditionalFormatting sqref="L760">
    <cfRule type="cellIs" dxfId="395" priority="449" operator="equal">
      <formula>1</formula>
    </cfRule>
    <cfRule type="cellIs" dxfId="394" priority="450" operator="equal">
      <formula>0</formula>
    </cfRule>
  </conditionalFormatting>
  <conditionalFormatting sqref="O760">
    <cfRule type="cellIs" dxfId="393" priority="447" operator="equal">
      <formula>1</formula>
    </cfRule>
    <cfRule type="cellIs" dxfId="392" priority="448" operator="equal">
      <formula>0</formula>
    </cfRule>
  </conditionalFormatting>
  <conditionalFormatting sqref="X760">
    <cfRule type="cellIs" dxfId="391" priority="445" operator="equal">
      <formula>1</formula>
    </cfRule>
    <cfRule type="cellIs" dxfId="390" priority="446" operator="equal">
      <formula>0</formula>
    </cfRule>
  </conditionalFormatting>
  <conditionalFormatting sqref="K809">
    <cfRule type="cellIs" dxfId="389" priority="443" operator="equal">
      <formula>1</formula>
    </cfRule>
    <cfRule type="cellIs" dxfId="388" priority="444" operator="equal">
      <formula>0</formula>
    </cfRule>
  </conditionalFormatting>
  <conditionalFormatting sqref="L809">
    <cfRule type="cellIs" dxfId="387" priority="441" operator="equal">
      <formula>1</formula>
    </cfRule>
    <cfRule type="cellIs" dxfId="386" priority="442" operator="equal">
      <formula>0</formula>
    </cfRule>
  </conditionalFormatting>
  <conditionalFormatting sqref="S812">
    <cfRule type="cellIs" dxfId="385" priority="439" operator="equal">
      <formula>1</formula>
    </cfRule>
    <cfRule type="cellIs" dxfId="384" priority="440" operator="equal">
      <formula>0</formula>
    </cfRule>
  </conditionalFormatting>
  <conditionalFormatting sqref="U812">
    <cfRule type="cellIs" dxfId="383" priority="437" operator="equal">
      <formula>1</formula>
    </cfRule>
    <cfRule type="cellIs" dxfId="382" priority="438" operator="equal">
      <formula>0</formula>
    </cfRule>
  </conditionalFormatting>
  <conditionalFormatting sqref="V812">
    <cfRule type="cellIs" dxfId="381" priority="435" operator="equal">
      <formula>1</formula>
    </cfRule>
    <cfRule type="cellIs" dxfId="380" priority="436" operator="equal">
      <formula>0</formula>
    </cfRule>
  </conditionalFormatting>
  <conditionalFormatting sqref="O812">
    <cfRule type="cellIs" dxfId="379" priority="433" operator="equal">
      <formula>1</formula>
    </cfRule>
    <cfRule type="cellIs" dxfId="378" priority="434" operator="equal">
      <formula>0</formula>
    </cfRule>
  </conditionalFormatting>
  <conditionalFormatting sqref="I833 G831:I831">
    <cfRule type="cellIs" dxfId="377" priority="429" operator="equal">
      <formula>1</formula>
    </cfRule>
    <cfRule type="cellIs" dxfId="376" priority="430" operator="equal">
      <formula>0</formula>
    </cfRule>
  </conditionalFormatting>
  <conditionalFormatting sqref="J831">
    <cfRule type="cellIs" dxfId="375" priority="427" operator="equal">
      <formula>1</formula>
    </cfRule>
    <cfRule type="cellIs" dxfId="374" priority="428" operator="equal">
      <formula>0</formula>
    </cfRule>
  </conditionalFormatting>
  <conditionalFormatting sqref="H833">
    <cfRule type="cellIs" dxfId="373" priority="397" operator="equal">
      <formula>1</formula>
    </cfRule>
    <cfRule type="cellIs" dxfId="372" priority="398" operator="equal">
      <formula>0</formula>
    </cfRule>
  </conditionalFormatting>
  <conditionalFormatting sqref="J832">
    <cfRule type="cellIs" dxfId="371" priority="413" operator="equal">
      <formula>1</formula>
    </cfRule>
    <cfRule type="cellIs" dxfId="370" priority="414" operator="equal">
      <formula>0</formula>
    </cfRule>
  </conditionalFormatting>
  <conditionalFormatting sqref="R832">
    <cfRule type="cellIs" dxfId="369" priority="411" operator="equal">
      <formula>1</formula>
    </cfRule>
    <cfRule type="cellIs" dxfId="368" priority="412" operator="equal">
      <formula>0</formula>
    </cfRule>
  </conditionalFormatting>
  <conditionalFormatting sqref="G832">
    <cfRule type="cellIs" dxfId="367" priority="409" operator="equal">
      <formula>1</formula>
    </cfRule>
    <cfRule type="cellIs" dxfId="366" priority="410" operator="equal">
      <formula>0</formula>
    </cfRule>
  </conditionalFormatting>
  <conditionalFormatting sqref="H832">
    <cfRule type="cellIs" dxfId="365" priority="407" operator="equal">
      <formula>1</formula>
    </cfRule>
    <cfRule type="cellIs" dxfId="364" priority="408" operator="equal">
      <formula>0</formula>
    </cfRule>
  </conditionalFormatting>
  <conditionalFormatting sqref="R833">
    <cfRule type="cellIs" dxfId="363" priority="405" operator="equal">
      <formula>1</formula>
    </cfRule>
    <cfRule type="cellIs" dxfId="362" priority="406" operator="equal">
      <formula>0</formula>
    </cfRule>
  </conditionalFormatting>
  <conditionalFormatting sqref="S833">
    <cfRule type="cellIs" dxfId="361" priority="403" operator="equal">
      <formula>1</formula>
    </cfRule>
    <cfRule type="cellIs" dxfId="360" priority="404" operator="equal">
      <formula>0</formula>
    </cfRule>
  </conditionalFormatting>
  <conditionalFormatting sqref="J833">
    <cfRule type="cellIs" dxfId="359" priority="401" operator="equal">
      <formula>1</formula>
    </cfRule>
    <cfRule type="cellIs" dxfId="358" priority="402" operator="equal">
      <formula>0</formula>
    </cfRule>
  </conditionalFormatting>
  <conditionalFormatting sqref="G833">
    <cfRule type="cellIs" dxfId="357" priority="399" operator="equal">
      <formula>1</formula>
    </cfRule>
    <cfRule type="cellIs" dxfId="356" priority="400" operator="equal">
      <formula>0</formula>
    </cfRule>
  </conditionalFormatting>
  <conditionalFormatting sqref="H834">
    <cfRule type="cellIs" dxfId="355" priority="391" operator="equal">
      <formula>1</formula>
    </cfRule>
    <cfRule type="cellIs" dxfId="354" priority="392" operator="equal">
      <formula>0</formula>
    </cfRule>
  </conditionalFormatting>
  <conditionalFormatting sqref="G834">
    <cfRule type="cellIs" dxfId="353" priority="393" operator="equal">
      <formula>1</formula>
    </cfRule>
    <cfRule type="cellIs" dxfId="352" priority="394" operator="equal">
      <formula>0</formula>
    </cfRule>
  </conditionalFormatting>
  <conditionalFormatting sqref="AC844">
    <cfRule type="cellIs" dxfId="351" priority="355" operator="equal">
      <formula>1</formula>
    </cfRule>
    <cfRule type="cellIs" dxfId="350" priority="356" operator="equal">
      <formula>0</formula>
    </cfRule>
  </conditionalFormatting>
  <conditionalFormatting sqref="AD844">
    <cfRule type="cellIs" dxfId="349" priority="353" operator="equal">
      <formula>1</formula>
    </cfRule>
    <cfRule type="cellIs" dxfId="348" priority="354" operator="equal">
      <formula>0</formula>
    </cfRule>
  </conditionalFormatting>
  <conditionalFormatting sqref="K848">
    <cfRule type="cellIs" dxfId="347" priority="351" operator="equal">
      <formula>1</formula>
    </cfRule>
    <cfRule type="cellIs" dxfId="346" priority="352" operator="equal">
      <formula>0</formula>
    </cfRule>
  </conditionalFormatting>
  <conditionalFormatting sqref="L848">
    <cfRule type="cellIs" dxfId="345" priority="349" operator="equal">
      <formula>1</formula>
    </cfRule>
    <cfRule type="cellIs" dxfId="344" priority="350" operator="equal">
      <formula>0</formula>
    </cfRule>
  </conditionalFormatting>
  <conditionalFormatting sqref="N848">
    <cfRule type="cellIs" dxfId="343" priority="347" operator="equal">
      <formula>1</formula>
    </cfRule>
    <cfRule type="cellIs" dxfId="342" priority="348" operator="equal">
      <formula>0</formula>
    </cfRule>
  </conditionalFormatting>
  <conditionalFormatting sqref="O848">
    <cfRule type="cellIs" dxfId="341" priority="345" operator="equal">
      <formula>1</formula>
    </cfRule>
    <cfRule type="cellIs" dxfId="340" priority="346" operator="equal">
      <formula>0</formula>
    </cfRule>
  </conditionalFormatting>
  <conditionalFormatting sqref="AD864:AF864">
    <cfRule type="cellIs" dxfId="339" priority="343" operator="equal">
      <formula>1</formula>
    </cfRule>
    <cfRule type="cellIs" dxfId="338" priority="344" operator="equal">
      <formula>0</formula>
    </cfRule>
  </conditionalFormatting>
  <conditionalFormatting sqref="AC858:AF862 AC866:AF866 AC868:AF868 AC867 AE867:AF867 AC855:AF855">
    <cfRule type="cellIs" dxfId="337" priority="341" operator="equal">
      <formula>1</formula>
    </cfRule>
    <cfRule type="cellIs" dxfId="336" priority="342" operator="equal">
      <formula>0</formula>
    </cfRule>
  </conditionalFormatting>
  <conditionalFormatting sqref="N656">
    <cfRule type="cellIs" dxfId="335" priority="327" operator="equal">
      <formula>1</formula>
    </cfRule>
    <cfRule type="cellIs" dxfId="334" priority="328" operator="equal">
      <formula>0</formula>
    </cfRule>
  </conditionalFormatting>
  <conditionalFormatting sqref="AC838:AF843">
    <cfRule type="cellIs" dxfId="333" priority="359" operator="equal">
      <formula>1</formula>
    </cfRule>
    <cfRule type="cellIs" dxfId="332" priority="360" operator="equal">
      <formula>0</formula>
    </cfRule>
  </conditionalFormatting>
  <conditionalFormatting sqref="AC845:AF847 AE844:AF844 AC849:AF853 G848:J848 M848">
    <cfRule type="cellIs" dxfId="331" priority="357" operator="equal">
      <formula>1</formula>
    </cfRule>
    <cfRule type="cellIs" dxfId="330" priority="358" operator="equal">
      <formula>0</formula>
    </cfRule>
  </conditionalFormatting>
  <conditionalFormatting sqref="AC864">
    <cfRule type="cellIs" dxfId="329" priority="339" operator="equal">
      <formula>1</formula>
    </cfRule>
    <cfRule type="cellIs" dxfId="328" priority="340" operator="equal">
      <formula>0</formula>
    </cfRule>
  </conditionalFormatting>
  <conditionalFormatting sqref="AD867">
    <cfRule type="cellIs" dxfId="327" priority="337" operator="equal">
      <formula>1</formula>
    </cfRule>
    <cfRule type="cellIs" dxfId="326" priority="338" operator="equal">
      <formula>0</formula>
    </cfRule>
  </conditionalFormatting>
  <conditionalFormatting sqref="G865:I865">
    <cfRule type="cellIs" dxfId="325" priority="335" operator="equal">
      <formula>1</formula>
    </cfRule>
    <cfRule type="cellIs" dxfId="324" priority="336" operator="equal">
      <formula>0</formula>
    </cfRule>
  </conditionalFormatting>
  <conditionalFormatting sqref="L865">
    <cfRule type="cellIs" dxfId="323" priority="333" operator="equal">
      <formula>1</formula>
    </cfRule>
    <cfRule type="cellIs" dxfId="322" priority="334" operator="equal">
      <formula>0</formula>
    </cfRule>
  </conditionalFormatting>
  <conditionalFormatting sqref="J865">
    <cfRule type="cellIs" dxfId="321" priority="331" operator="equal">
      <formula>1</formula>
    </cfRule>
    <cfRule type="cellIs" dxfId="320" priority="332" operator="equal">
      <formula>0</formula>
    </cfRule>
  </conditionalFormatting>
  <conditionalFormatting sqref="O656:AB656 G654:J662 AC654:AF662 S659:AB660">
    <cfRule type="cellIs" dxfId="319" priority="329" operator="equal">
      <formula>1</formula>
    </cfRule>
    <cfRule type="cellIs" dxfId="318" priority="330" operator="equal">
      <formula>0</formula>
    </cfRule>
  </conditionalFormatting>
  <conditionalFormatting sqref="L871:AB871 M872:AB872 G870:J875">
    <cfRule type="cellIs" dxfId="317" priority="325" operator="equal">
      <formula>1</formula>
    </cfRule>
    <cfRule type="cellIs" dxfId="316" priority="326" operator="equal">
      <formula>0</formula>
    </cfRule>
  </conditionalFormatting>
  <conditionalFormatting sqref="AC870:AF875">
    <cfRule type="cellIs" dxfId="315" priority="323" operator="equal">
      <formula>1</formula>
    </cfRule>
    <cfRule type="cellIs" dxfId="314" priority="324" operator="equal">
      <formula>0</formula>
    </cfRule>
  </conditionalFormatting>
  <conditionalFormatting sqref="K871">
    <cfRule type="cellIs" dxfId="313" priority="321" operator="equal">
      <formula>1</formula>
    </cfRule>
    <cfRule type="cellIs" dxfId="312" priority="322" operator="equal">
      <formula>0</formula>
    </cfRule>
  </conditionalFormatting>
  <conditionalFormatting sqref="K872">
    <cfRule type="cellIs" dxfId="311" priority="319" operator="equal">
      <formula>1</formula>
    </cfRule>
    <cfRule type="cellIs" dxfId="310" priority="320" operator="equal">
      <formula>0</formula>
    </cfRule>
  </conditionalFormatting>
  <conditionalFormatting sqref="L872">
    <cfRule type="cellIs" dxfId="309" priority="317" operator="equal">
      <formula>1</formula>
    </cfRule>
    <cfRule type="cellIs" dxfId="308" priority="318" operator="equal">
      <formula>0</formula>
    </cfRule>
  </conditionalFormatting>
  <conditionalFormatting sqref="S823">
    <cfRule type="cellIs" dxfId="307" priority="283" operator="equal">
      <formula>1</formula>
    </cfRule>
    <cfRule type="cellIs" dxfId="306" priority="284" operator="equal">
      <formula>0</formula>
    </cfRule>
  </conditionalFormatting>
  <conditionalFormatting sqref="H824">
    <cfRule type="cellIs" dxfId="305" priority="281" operator="equal">
      <formula>1</formula>
    </cfRule>
    <cfRule type="cellIs" dxfId="304" priority="282" operator="equal">
      <formula>0</formula>
    </cfRule>
  </conditionalFormatting>
  <conditionalFormatting sqref="J824">
    <cfRule type="cellIs" dxfId="303" priority="279" operator="equal">
      <formula>1</formula>
    </cfRule>
    <cfRule type="cellIs" dxfId="302" priority="280" operator="equal">
      <formula>0</formula>
    </cfRule>
  </conditionalFormatting>
  <conditionalFormatting sqref="G822">
    <cfRule type="cellIs" dxfId="301" priority="277" operator="equal">
      <formula>1</formula>
    </cfRule>
    <cfRule type="cellIs" dxfId="300" priority="278" operator="equal">
      <formula>0</formula>
    </cfRule>
  </conditionalFormatting>
  <conditionalFormatting sqref="G879 I879 L879:AB879">
    <cfRule type="cellIs" dxfId="299" priority="273" operator="equal">
      <formula>1</formula>
    </cfRule>
    <cfRule type="cellIs" dxfId="298" priority="274" operator="equal">
      <formula>0</formula>
    </cfRule>
  </conditionalFormatting>
  <conditionalFormatting sqref="AC879:AF888">
    <cfRule type="cellIs" dxfId="297" priority="271" operator="equal">
      <formula>1</formula>
    </cfRule>
    <cfRule type="cellIs" dxfId="296" priority="272" operator="equal">
      <formula>0</formula>
    </cfRule>
  </conditionalFormatting>
  <conditionalFormatting sqref="AC891:AF894">
    <cfRule type="cellIs" dxfId="295" priority="267" operator="equal">
      <formula>1</formula>
    </cfRule>
    <cfRule type="cellIs" dxfId="294" priority="268" operator="equal">
      <formula>0</formula>
    </cfRule>
  </conditionalFormatting>
  <conditionalFormatting sqref="I822">
    <cfRule type="cellIs" dxfId="293" priority="293" operator="equal">
      <formula>1</formula>
    </cfRule>
    <cfRule type="cellIs" dxfId="292" priority="294" operator="equal">
      <formula>0</formula>
    </cfRule>
  </conditionalFormatting>
  <conditionalFormatting sqref="M823:R823">
    <cfRule type="cellIs" dxfId="291" priority="291" operator="equal">
      <formula>1</formula>
    </cfRule>
    <cfRule type="cellIs" dxfId="290" priority="292" operator="equal">
      <formula>0</formula>
    </cfRule>
  </conditionalFormatting>
  <conditionalFormatting sqref="G824 I824">
    <cfRule type="cellIs" dxfId="289" priority="289" operator="equal">
      <formula>1</formula>
    </cfRule>
    <cfRule type="cellIs" dxfId="288" priority="290" operator="equal">
      <formula>0</formula>
    </cfRule>
  </conditionalFormatting>
  <conditionalFormatting sqref="I825">
    <cfRule type="cellIs" dxfId="287" priority="287" operator="equal">
      <formula>1</formula>
    </cfRule>
    <cfRule type="cellIs" dxfId="286" priority="288" operator="equal">
      <formula>0</formula>
    </cfRule>
  </conditionalFormatting>
  <conditionalFormatting sqref="L823">
    <cfRule type="cellIs" dxfId="285" priority="285" operator="equal">
      <formula>1</formula>
    </cfRule>
    <cfRule type="cellIs" dxfId="284" priority="286" operator="equal">
      <formula>0</formula>
    </cfRule>
  </conditionalFormatting>
  <conditionalFormatting sqref="S1130">
    <cfRule type="cellIs" dxfId="283" priority="219" operator="equal">
      <formula>1</formula>
    </cfRule>
    <cfRule type="cellIs" dxfId="282" priority="220" operator="equal">
      <formula>0</formula>
    </cfRule>
  </conditionalFormatting>
  <conditionalFormatting sqref="R1130">
    <cfRule type="cellIs" dxfId="281" priority="221" operator="equal">
      <formula>1</formula>
    </cfRule>
    <cfRule type="cellIs" dxfId="280" priority="222" operator="equal">
      <formula>0</formula>
    </cfRule>
  </conditionalFormatting>
  <conditionalFormatting sqref="G1199:J1216">
    <cfRule type="cellIs" dxfId="279" priority="207" operator="equal">
      <formula>1</formula>
    </cfRule>
    <cfRule type="cellIs" dxfId="278" priority="208" operator="equal">
      <formula>0</formula>
    </cfRule>
  </conditionalFormatting>
  <conditionalFormatting sqref="K1299:K1301">
    <cfRule type="cellIs" dxfId="277" priority="205" operator="equal">
      <formula>1</formula>
    </cfRule>
    <cfRule type="cellIs" dxfId="276" priority="206" operator="equal">
      <formula>0</formula>
    </cfRule>
  </conditionalFormatting>
  <conditionalFormatting sqref="L1299:L1300">
    <cfRule type="cellIs" dxfId="275" priority="203" operator="equal">
      <formula>1</formula>
    </cfRule>
    <cfRule type="cellIs" dxfId="274" priority="204" operator="equal">
      <formula>0</formula>
    </cfRule>
  </conditionalFormatting>
  <conditionalFormatting sqref="R1299">
    <cfRule type="cellIs" dxfId="273" priority="201" operator="equal">
      <formula>1</formula>
    </cfRule>
    <cfRule type="cellIs" dxfId="272" priority="202" operator="equal">
      <formula>0</formula>
    </cfRule>
  </conditionalFormatting>
  <conditionalFormatting sqref="R1304">
    <cfRule type="cellIs" dxfId="271" priority="199" operator="equal">
      <formula>1</formula>
    </cfRule>
    <cfRule type="cellIs" dxfId="270" priority="200" operator="equal">
      <formula>0</formula>
    </cfRule>
  </conditionalFormatting>
  <conditionalFormatting sqref="R1305">
    <cfRule type="cellIs" dxfId="269" priority="197" operator="equal">
      <formula>1</formula>
    </cfRule>
    <cfRule type="cellIs" dxfId="268" priority="198" operator="equal">
      <formula>0</formula>
    </cfRule>
  </conditionalFormatting>
  <conditionalFormatting sqref="G1304:G1316 H1305:H1306">
    <cfRule type="cellIs" dxfId="267" priority="195" operator="equal">
      <formula>1</formula>
    </cfRule>
    <cfRule type="cellIs" dxfId="266" priority="196" operator="equal">
      <formula>0</formula>
    </cfRule>
  </conditionalFormatting>
  <conditionalFormatting sqref="H1303">
    <cfRule type="cellIs" dxfId="265" priority="193" operator="equal">
      <formula>1</formula>
    </cfRule>
    <cfRule type="cellIs" dxfId="264" priority="194" operator="equal">
      <formula>0</formula>
    </cfRule>
  </conditionalFormatting>
  <conditionalFormatting sqref="J1303:J1306">
    <cfRule type="cellIs" dxfId="263" priority="191" operator="equal">
      <formula>1</formula>
    </cfRule>
    <cfRule type="cellIs" dxfId="262" priority="192" operator="equal">
      <formula>0</formula>
    </cfRule>
  </conditionalFormatting>
  <conditionalFormatting sqref="R1449">
    <cfRule type="cellIs" dxfId="261" priority="189" operator="equal">
      <formula>1</formula>
    </cfRule>
    <cfRule type="cellIs" dxfId="260" priority="190" operator="equal">
      <formula>0</formula>
    </cfRule>
  </conditionalFormatting>
  <conditionalFormatting sqref="G1449">
    <cfRule type="cellIs" dxfId="259" priority="187" operator="equal">
      <formula>1</formula>
    </cfRule>
    <cfRule type="cellIs" dxfId="258" priority="188" operator="equal">
      <formula>0</formula>
    </cfRule>
  </conditionalFormatting>
  <conditionalFormatting sqref="J1444">
    <cfRule type="cellIs" dxfId="257" priority="185" operator="equal">
      <formula>1</formula>
    </cfRule>
    <cfRule type="cellIs" dxfId="256" priority="186" operator="equal">
      <formula>0</formula>
    </cfRule>
  </conditionalFormatting>
  <conditionalFormatting sqref="K1441">
    <cfRule type="cellIs" dxfId="255" priority="183" operator="equal">
      <formula>1</formula>
    </cfRule>
    <cfRule type="cellIs" dxfId="254" priority="184" operator="equal">
      <formula>0</formula>
    </cfRule>
  </conditionalFormatting>
  <conditionalFormatting sqref="R1384">
    <cfRule type="cellIs" dxfId="253" priority="179" operator="equal">
      <formula>1</formula>
    </cfRule>
    <cfRule type="cellIs" dxfId="252" priority="180" operator="equal">
      <formula>0</formula>
    </cfRule>
  </conditionalFormatting>
  <conditionalFormatting sqref="K1451">
    <cfRule type="cellIs" dxfId="251" priority="177" operator="equal">
      <formula>1</formula>
    </cfRule>
    <cfRule type="cellIs" dxfId="250" priority="178" operator="equal">
      <formula>0</formula>
    </cfRule>
  </conditionalFormatting>
  <conditionalFormatting sqref="L1451">
    <cfRule type="cellIs" dxfId="249" priority="175" operator="equal">
      <formula>1</formula>
    </cfRule>
    <cfRule type="cellIs" dxfId="248" priority="176" operator="equal">
      <formula>0</formula>
    </cfRule>
  </conditionalFormatting>
  <conditionalFormatting sqref="O1451">
    <cfRule type="cellIs" dxfId="247" priority="173" operator="equal">
      <formula>1</formula>
    </cfRule>
    <cfRule type="cellIs" dxfId="246" priority="174" operator="equal">
      <formula>0</formula>
    </cfRule>
  </conditionalFormatting>
  <conditionalFormatting sqref="P1451">
    <cfRule type="cellIs" dxfId="245" priority="171" operator="equal">
      <formula>1</formula>
    </cfRule>
    <cfRule type="cellIs" dxfId="244" priority="172" operator="equal">
      <formula>0</formula>
    </cfRule>
  </conditionalFormatting>
  <conditionalFormatting sqref="G1452">
    <cfRule type="cellIs" dxfId="243" priority="169" operator="equal">
      <formula>1</formula>
    </cfRule>
    <cfRule type="cellIs" dxfId="242" priority="170" operator="equal">
      <formula>0</formula>
    </cfRule>
  </conditionalFormatting>
  <conditionalFormatting sqref="G1453">
    <cfRule type="cellIs" dxfId="241" priority="167" operator="equal">
      <formula>1</formula>
    </cfRule>
    <cfRule type="cellIs" dxfId="240" priority="168" operator="equal">
      <formula>0</formula>
    </cfRule>
  </conditionalFormatting>
  <conditionalFormatting sqref="G1459">
    <cfRule type="cellIs" dxfId="239" priority="165" operator="equal">
      <formula>1</formula>
    </cfRule>
    <cfRule type="cellIs" dxfId="238" priority="166" operator="equal">
      <formula>0</formula>
    </cfRule>
  </conditionalFormatting>
  <conditionalFormatting sqref="T1586:U1587">
    <cfRule type="cellIs" dxfId="237" priority="163" operator="equal">
      <formula>1</formula>
    </cfRule>
    <cfRule type="cellIs" dxfId="236" priority="164" operator="equal">
      <formula>0</formula>
    </cfRule>
  </conditionalFormatting>
  <conditionalFormatting sqref="G1637:AF1637">
    <cfRule type="cellIs" dxfId="235" priority="157" operator="equal">
      <formula>1</formula>
    </cfRule>
    <cfRule type="cellIs" dxfId="234" priority="158" operator="equal">
      <formula>0</formula>
    </cfRule>
  </conditionalFormatting>
  <conditionalFormatting sqref="K1599">
    <cfRule type="cellIs" dxfId="233" priority="155" operator="equal">
      <formula>1</formula>
    </cfRule>
    <cfRule type="cellIs" dxfId="232" priority="156" operator="equal">
      <formula>0</formula>
    </cfRule>
  </conditionalFormatting>
  <conditionalFormatting sqref="L1599">
    <cfRule type="cellIs" dxfId="231" priority="153" operator="equal">
      <formula>1</formula>
    </cfRule>
    <cfRule type="cellIs" dxfId="230" priority="154" operator="equal">
      <formula>0</formula>
    </cfRule>
  </conditionalFormatting>
  <conditionalFormatting sqref="N1599">
    <cfRule type="cellIs" dxfId="229" priority="151" operator="equal">
      <formula>1</formula>
    </cfRule>
    <cfRule type="cellIs" dxfId="228" priority="152" operator="equal">
      <formula>0</formula>
    </cfRule>
  </conditionalFormatting>
  <conditionalFormatting sqref="O1599">
    <cfRule type="cellIs" dxfId="227" priority="149" operator="equal">
      <formula>1</formula>
    </cfRule>
    <cfRule type="cellIs" dxfId="226" priority="150" operator="equal">
      <formula>0</formula>
    </cfRule>
  </conditionalFormatting>
  <conditionalFormatting sqref="R1599">
    <cfRule type="cellIs" dxfId="225" priority="147" operator="equal">
      <formula>1</formula>
    </cfRule>
    <cfRule type="cellIs" dxfId="224" priority="148" operator="equal">
      <formula>0</formula>
    </cfRule>
  </conditionalFormatting>
  <conditionalFormatting sqref="S1599">
    <cfRule type="cellIs" dxfId="223" priority="145" operator="equal">
      <formula>1</formula>
    </cfRule>
    <cfRule type="cellIs" dxfId="222" priority="146" operator="equal">
      <formula>0</formula>
    </cfRule>
  </conditionalFormatting>
  <conditionalFormatting sqref="U1599">
    <cfRule type="cellIs" dxfId="221" priority="143" operator="equal">
      <formula>1</formula>
    </cfRule>
    <cfRule type="cellIs" dxfId="220" priority="144" operator="equal">
      <formula>0</formula>
    </cfRule>
  </conditionalFormatting>
  <conditionalFormatting sqref="V1599">
    <cfRule type="cellIs" dxfId="219" priority="141" operator="equal">
      <formula>1</formula>
    </cfRule>
    <cfRule type="cellIs" dxfId="218" priority="142" operator="equal">
      <formula>0</formula>
    </cfRule>
  </conditionalFormatting>
  <conditionalFormatting sqref="T1599">
    <cfRule type="cellIs" dxfId="217" priority="139" operator="equal">
      <formula>1</formula>
    </cfRule>
    <cfRule type="cellIs" dxfId="216" priority="140" operator="equal">
      <formula>0</formula>
    </cfRule>
  </conditionalFormatting>
  <conditionalFormatting sqref="G1613">
    <cfRule type="cellIs" dxfId="215" priority="137" operator="equal">
      <formula>1</formula>
    </cfRule>
    <cfRule type="cellIs" dxfId="214" priority="138" operator="equal">
      <formula>0</formula>
    </cfRule>
  </conditionalFormatting>
  <conditionalFormatting sqref="H1613">
    <cfRule type="cellIs" dxfId="213" priority="135" operator="equal">
      <formula>1</formula>
    </cfRule>
    <cfRule type="cellIs" dxfId="212" priority="136" operator="equal">
      <formula>0</formula>
    </cfRule>
  </conditionalFormatting>
  <conditionalFormatting sqref="I1613">
    <cfRule type="cellIs" dxfId="211" priority="133" operator="equal">
      <formula>1</formula>
    </cfRule>
    <cfRule type="cellIs" dxfId="210" priority="134" operator="equal">
      <formula>0</formula>
    </cfRule>
  </conditionalFormatting>
  <conditionalFormatting sqref="J1613">
    <cfRule type="cellIs" dxfId="209" priority="131" operator="equal">
      <formula>1</formula>
    </cfRule>
    <cfRule type="cellIs" dxfId="208" priority="132" operator="equal">
      <formula>0</formula>
    </cfRule>
  </conditionalFormatting>
  <conditionalFormatting sqref="K1613">
    <cfRule type="cellIs" dxfId="207" priority="129" operator="equal">
      <formula>1</formula>
    </cfRule>
    <cfRule type="cellIs" dxfId="206" priority="130" operator="equal">
      <formula>0</formula>
    </cfRule>
  </conditionalFormatting>
  <conditionalFormatting sqref="L1613">
    <cfRule type="cellIs" dxfId="205" priority="127" operator="equal">
      <formula>1</formula>
    </cfRule>
    <cfRule type="cellIs" dxfId="204" priority="128" operator="equal">
      <formula>0</formula>
    </cfRule>
  </conditionalFormatting>
  <conditionalFormatting sqref="N1613">
    <cfRule type="cellIs" dxfId="203" priority="125" operator="equal">
      <formula>1</formula>
    </cfRule>
    <cfRule type="cellIs" dxfId="202" priority="126" operator="equal">
      <formula>0</formula>
    </cfRule>
  </conditionalFormatting>
  <conditionalFormatting sqref="O1613">
    <cfRule type="cellIs" dxfId="201" priority="123" operator="equal">
      <formula>1</formula>
    </cfRule>
    <cfRule type="cellIs" dxfId="200" priority="124" operator="equal">
      <formula>0</formula>
    </cfRule>
  </conditionalFormatting>
  <conditionalFormatting sqref="P1611">
    <cfRule type="cellIs" dxfId="199" priority="109" operator="equal">
      <formula>1</formula>
    </cfRule>
    <cfRule type="cellIs" dxfId="198" priority="110" operator="equal">
      <formula>0</formula>
    </cfRule>
  </conditionalFormatting>
  <conditionalFormatting sqref="G1609:AF1609">
    <cfRule type="cellIs" dxfId="197" priority="121" operator="equal">
      <formula>1</formula>
    </cfRule>
    <cfRule type="cellIs" dxfId="196" priority="122" operator="equal">
      <formula>0</formula>
    </cfRule>
  </conditionalFormatting>
  <conditionalFormatting sqref="K1611">
    <cfRule type="cellIs" dxfId="195" priority="119" operator="equal">
      <formula>1</formula>
    </cfRule>
    <cfRule type="cellIs" dxfId="194" priority="120" operator="equal">
      <formula>0</formula>
    </cfRule>
  </conditionalFormatting>
  <conditionalFormatting sqref="L1611">
    <cfRule type="cellIs" dxfId="193" priority="117" operator="equal">
      <formula>1</formula>
    </cfRule>
    <cfRule type="cellIs" dxfId="192" priority="118" operator="equal">
      <formula>0</formula>
    </cfRule>
  </conditionalFormatting>
  <conditionalFormatting sqref="M1611">
    <cfRule type="cellIs" dxfId="191" priority="115" operator="equal">
      <formula>1</formula>
    </cfRule>
    <cfRule type="cellIs" dxfId="190" priority="116" operator="equal">
      <formula>0</formula>
    </cfRule>
  </conditionalFormatting>
  <conditionalFormatting sqref="N1611">
    <cfRule type="cellIs" dxfId="189" priority="113" operator="equal">
      <formula>1</formula>
    </cfRule>
    <cfRule type="cellIs" dxfId="188" priority="114" operator="equal">
      <formula>0</formula>
    </cfRule>
  </conditionalFormatting>
  <conditionalFormatting sqref="O1611">
    <cfRule type="cellIs" dxfId="187" priority="111" operator="equal">
      <formula>1</formula>
    </cfRule>
    <cfRule type="cellIs" dxfId="186" priority="112" operator="equal">
      <formula>0</formula>
    </cfRule>
  </conditionalFormatting>
  <conditionalFormatting sqref="G1639:AF1642 G1643:J1643 T1643:AF1643 L1643:R1643 G1644:AF1660 G1662:AF1664 G1661:Q1661 S1661:AF1661 G1666:AF1667 G1665:Q1665 T1665:AF1665 G1669:AF1671 G1668:Q1668 T1668:AF1668 G1672:J1672 L1672:AF1672">
    <cfRule type="cellIs" dxfId="185" priority="107" operator="equal">
      <formula>1</formula>
    </cfRule>
    <cfRule type="cellIs" dxfId="184" priority="108" operator="equal">
      <formula>0</formula>
    </cfRule>
  </conditionalFormatting>
  <conditionalFormatting sqref="G1053:AF1060">
    <cfRule type="cellIs" dxfId="183" priority="89" operator="equal">
      <formula>1</formula>
    </cfRule>
    <cfRule type="cellIs" dxfId="182" priority="90" operator="equal">
      <formula>0</formula>
    </cfRule>
  </conditionalFormatting>
  <conditionalFormatting sqref="G426:AF426">
    <cfRule type="cellIs" dxfId="181" priority="87" operator="equal">
      <formula>1</formula>
    </cfRule>
    <cfRule type="cellIs" dxfId="180" priority="88" operator="equal">
      <formula>0</formula>
    </cfRule>
  </conditionalFormatting>
  <conditionalFormatting sqref="G440:AF440">
    <cfRule type="cellIs" dxfId="179" priority="85" operator="equal">
      <formula>1</formula>
    </cfRule>
    <cfRule type="cellIs" dxfId="178" priority="86" operator="equal">
      <formula>0</formula>
    </cfRule>
  </conditionalFormatting>
  <conditionalFormatting sqref="AE665">
    <cfRule type="cellIs" dxfId="177" priority="83" operator="equal">
      <formula>1</formula>
    </cfRule>
    <cfRule type="cellIs" dxfId="176" priority="84" operator="equal">
      <formula>0</formula>
    </cfRule>
  </conditionalFormatting>
  <conditionalFormatting sqref="V678">
    <cfRule type="cellIs" dxfId="175" priority="81" operator="equal">
      <formula>1</formula>
    </cfRule>
    <cfRule type="cellIs" dxfId="174" priority="82" operator="equal">
      <formula>0</formula>
    </cfRule>
  </conditionalFormatting>
  <conditionalFormatting sqref="S690">
    <cfRule type="cellIs" dxfId="173" priority="79" operator="equal">
      <formula>1</formula>
    </cfRule>
    <cfRule type="cellIs" dxfId="172" priority="80" operator="equal">
      <formula>0</formula>
    </cfRule>
  </conditionalFormatting>
  <conditionalFormatting sqref="H1063">
    <cfRule type="cellIs" dxfId="171" priority="77" operator="equal">
      <formula>1</formula>
    </cfRule>
    <cfRule type="cellIs" dxfId="170" priority="78" operator="equal">
      <formula>0</formula>
    </cfRule>
  </conditionalFormatting>
  <conditionalFormatting sqref="J1063">
    <cfRule type="cellIs" dxfId="169" priority="75" operator="equal">
      <formula>1</formula>
    </cfRule>
    <cfRule type="cellIs" dxfId="168" priority="76" operator="equal">
      <formula>0</formula>
    </cfRule>
  </conditionalFormatting>
  <conditionalFormatting sqref="R1063">
    <cfRule type="cellIs" dxfId="167" priority="73" operator="equal">
      <formula>1</formula>
    </cfRule>
    <cfRule type="cellIs" dxfId="166" priority="74" operator="equal">
      <formula>0</formula>
    </cfRule>
  </conditionalFormatting>
  <conditionalFormatting sqref="AC1063">
    <cfRule type="cellIs" dxfId="165" priority="71" operator="equal">
      <formula>1</formula>
    </cfRule>
    <cfRule type="cellIs" dxfId="164" priority="72" operator="equal">
      <formula>0</formula>
    </cfRule>
  </conditionalFormatting>
  <conditionalFormatting sqref="AD1063">
    <cfRule type="cellIs" dxfId="163" priority="69" operator="equal">
      <formula>1</formula>
    </cfRule>
    <cfRule type="cellIs" dxfId="162" priority="70" operator="equal">
      <formula>0</formula>
    </cfRule>
  </conditionalFormatting>
  <conditionalFormatting sqref="J1077">
    <cfRule type="cellIs" dxfId="161" priority="67" operator="equal">
      <formula>1</formula>
    </cfRule>
    <cfRule type="cellIs" dxfId="160" priority="68" operator="equal">
      <formula>0</formula>
    </cfRule>
  </conditionalFormatting>
  <conditionalFormatting sqref="G1360">
    <cfRule type="cellIs" dxfId="159" priority="65" operator="equal">
      <formula>1</formula>
    </cfRule>
    <cfRule type="cellIs" dxfId="158" priority="66" operator="equal">
      <formula>0</formula>
    </cfRule>
  </conditionalFormatting>
  <conditionalFormatting sqref="J1361">
    <cfRule type="cellIs" dxfId="157" priority="63" operator="equal">
      <formula>1</formula>
    </cfRule>
    <cfRule type="cellIs" dxfId="156" priority="64" operator="equal">
      <formula>0</formula>
    </cfRule>
  </conditionalFormatting>
  <conditionalFormatting sqref="R1360">
    <cfRule type="cellIs" dxfId="155" priority="61" operator="equal">
      <formula>1</formula>
    </cfRule>
    <cfRule type="cellIs" dxfId="154" priority="62" operator="equal">
      <formula>0</formula>
    </cfRule>
  </conditionalFormatting>
  <conditionalFormatting sqref="K1384">
    <cfRule type="cellIs" dxfId="153" priority="59" operator="equal">
      <formula>1</formula>
    </cfRule>
    <cfRule type="cellIs" dxfId="152" priority="60" operator="equal">
      <formula>0</formula>
    </cfRule>
  </conditionalFormatting>
  <conditionalFormatting sqref="L1384">
    <cfRule type="cellIs" dxfId="151" priority="57" operator="equal">
      <formula>1</formula>
    </cfRule>
    <cfRule type="cellIs" dxfId="150" priority="58" operator="equal">
      <formula>0</formula>
    </cfRule>
  </conditionalFormatting>
  <conditionalFormatting sqref="O1384">
    <cfRule type="cellIs" dxfId="149" priority="55" operator="equal">
      <formula>1</formula>
    </cfRule>
    <cfRule type="cellIs" dxfId="148" priority="56" operator="equal">
      <formula>0</formula>
    </cfRule>
  </conditionalFormatting>
  <conditionalFormatting sqref="P1384">
    <cfRule type="cellIs" dxfId="147" priority="53" operator="equal">
      <formula>1</formula>
    </cfRule>
    <cfRule type="cellIs" dxfId="146" priority="54" operator="equal">
      <formula>0</formula>
    </cfRule>
  </conditionalFormatting>
  <conditionalFormatting sqref="G1409">
    <cfRule type="cellIs" dxfId="145" priority="51" operator="equal">
      <formula>1</formula>
    </cfRule>
    <cfRule type="cellIs" dxfId="144" priority="52" operator="equal">
      <formula>0</formula>
    </cfRule>
  </conditionalFormatting>
  <conditionalFormatting sqref="G1412">
    <cfRule type="cellIs" dxfId="143" priority="49" operator="equal">
      <formula>1</formula>
    </cfRule>
    <cfRule type="cellIs" dxfId="142" priority="50" operator="equal">
      <formula>0</formula>
    </cfRule>
  </conditionalFormatting>
  <conditionalFormatting sqref="G1422">
    <cfRule type="cellIs" dxfId="141" priority="47" operator="equal">
      <formula>1</formula>
    </cfRule>
    <cfRule type="cellIs" dxfId="140" priority="48" operator="equal">
      <formula>0</formula>
    </cfRule>
  </conditionalFormatting>
  <conditionalFormatting sqref="K1436">
    <cfRule type="cellIs" dxfId="139" priority="45" operator="equal">
      <formula>1</formula>
    </cfRule>
    <cfRule type="cellIs" dxfId="138" priority="46" operator="equal">
      <formula>0</formula>
    </cfRule>
  </conditionalFormatting>
  <conditionalFormatting sqref="K1437">
    <cfRule type="cellIs" dxfId="137" priority="43" operator="equal">
      <formula>1</formula>
    </cfRule>
    <cfRule type="cellIs" dxfId="136" priority="44" operator="equal">
      <formula>0</formula>
    </cfRule>
  </conditionalFormatting>
  <conditionalFormatting sqref="K1438">
    <cfRule type="cellIs" dxfId="135" priority="41" operator="equal">
      <formula>1</formula>
    </cfRule>
    <cfRule type="cellIs" dxfId="134" priority="42" operator="equal">
      <formula>0</formula>
    </cfRule>
  </conditionalFormatting>
  <conditionalFormatting sqref="R1438">
    <cfRule type="cellIs" dxfId="133" priority="39" operator="equal">
      <formula>1</formula>
    </cfRule>
    <cfRule type="cellIs" dxfId="132" priority="40" operator="equal">
      <formula>0</formula>
    </cfRule>
  </conditionalFormatting>
  <conditionalFormatting sqref="N1474">
    <cfRule type="cellIs" dxfId="131" priority="37" operator="equal">
      <formula>1</formula>
    </cfRule>
    <cfRule type="cellIs" dxfId="130" priority="38" operator="equal">
      <formula>0</formula>
    </cfRule>
  </conditionalFormatting>
  <conditionalFormatting sqref="O1474">
    <cfRule type="cellIs" dxfId="129" priority="35" operator="equal">
      <formula>1</formula>
    </cfRule>
    <cfRule type="cellIs" dxfId="128" priority="36" operator="equal">
      <formula>0</formula>
    </cfRule>
  </conditionalFormatting>
  <conditionalFormatting sqref="W1474">
    <cfRule type="cellIs" dxfId="127" priority="33" operator="equal">
      <formula>1</formula>
    </cfRule>
    <cfRule type="cellIs" dxfId="126" priority="34" operator="equal">
      <formula>0</formula>
    </cfRule>
  </conditionalFormatting>
  <conditionalFormatting sqref="AD1474">
    <cfRule type="cellIs" dxfId="125" priority="31" operator="equal">
      <formula>1</formula>
    </cfRule>
    <cfRule type="cellIs" dxfId="124" priority="32" operator="equal">
      <formula>0</formula>
    </cfRule>
  </conditionalFormatting>
  <conditionalFormatting sqref="AF1474">
    <cfRule type="cellIs" dxfId="123" priority="29" operator="equal">
      <formula>1</formula>
    </cfRule>
    <cfRule type="cellIs" dxfId="122" priority="30" operator="equal">
      <formula>0</formula>
    </cfRule>
  </conditionalFormatting>
  <conditionalFormatting sqref="G1627">
    <cfRule type="cellIs" dxfId="121" priority="27" operator="equal">
      <formula>1</formula>
    </cfRule>
    <cfRule type="cellIs" dxfId="120" priority="28" operator="equal">
      <formula>0</formula>
    </cfRule>
  </conditionalFormatting>
  <conditionalFormatting sqref="G1628">
    <cfRule type="cellIs" dxfId="119" priority="25" operator="equal">
      <formula>1</formula>
    </cfRule>
    <cfRule type="cellIs" dxfId="118" priority="26" operator="equal">
      <formula>0</formula>
    </cfRule>
  </conditionalFormatting>
  <conditionalFormatting sqref="H1628">
    <cfRule type="cellIs" dxfId="117" priority="23" operator="equal">
      <formula>1</formula>
    </cfRule>
    <cfRule type="cellIs" dxfId="116" priority="24" operator="equal">
      <formula>0</formula>
    </cfRule>
  </conditionalFormatting>
  <conditionalFormatting sqref="J1627">
    <cfRule type="cellIs" dxfId="115" priority="21" operator="equal">
      <formula>1</formula>
    </cfRule>
    <cfRule type="cellIs" dxfId="114" priority="22" operator="equal">
      <formula>0</formula>
    </cfRule>
  </conditionalFormatting>
  <conditionalFormatting sqref="K1643">
    <cfRule type="cellIs" dxfId="113" priority="19" operator="equal">
      <formula>1</formula>
    </cfRule>
    <cfRule type="cellIs" dxfId="112" priority="20" operator="equal">
      <formula>0</formula>
    </cfRule>
  </conditionalFormatting>
  <conditionalFormatting sqref="S1643">
    <cfRule type="cellIs" dxfId="111" priority="17" operator="equal">
      <formula>1</formula>
    </cfRule>
    <cfRule type="cellIs" dxfId="110" priority="18" operator="equal">
      <formula>0</formula>
    </cfRule>
  </conditionalFormatting>
  <conditionalFormatting sqref="R1661">
    <cfRule type="cellIs" dxfId="109" priority="15" operator="equal">
      <formula>1</formula>
    </cfRule>
    <cfRule type="cellIs" dxfId="108" priority="16" operator="equal">
      <formula>0</formula>
    </cfRule>
  </conditionalFormatting>
  <conditionalFormatting sqref="R1665">
    <cfRule type="cellIs" dxfId="107" priority="13" operator="equal">
      <formula>1</formula>
    </cfRule>
    <cfRule type="cellIs" dxfId="106" priority="14" operator="equal">
      <formula>0</formula>
    </cfRule>
  </conditionalFormatting>
  <conditionalFormatting sqref="S1665">
    <cfRule type="cellIs" dxfId="105" priority="11" operator="equal">
      <formula>1</formula>
    </cfRule>
    <cfRule type="cellIs" dxfId="104" priority="12" operator="equal">
      <formula>0</formula>
    </cfRule>
  </conditionalFormatting>
  <conditionalFormatting sqref="S1668">
    <cfRule type="cellIs" dxfId="103" priority="9" operator="equal">
      <formula>1</formula>
    </cfRule>
    <cfRule type="cellIs" dxfId="102" priority="10" operator="equal">
      <formula>0</formula>
    </cfRule>
  </conditionalFormatting>
  <conditionalFormatting sqref="R1668">
    <cfRule type="cellIs" dxfId="101" priority="7" operator="equal">
      <formula>1</formula>
    </cfRule>
    <cfRule type="cellIs" dxfId="100" priority="8" operator="equal">
      <formula>0</formula>
    </cfRule>
  </conditionalFormatting>
  <conditionalFormatting sqref="K1672">
    <cfRule type="cellIs" dxfId="99" priority="5" operator="equal">
      <formula>1</formula>
    </cfRule>
    <cfRule type="cellIs" dxfId="98" priority="6" operator="equal">
      <formula>0</formula>
    </cfRule>
  </conditionalFormatting>
  <conditionalFormatting sqref="G830">
    <cfRule type="cellIs" dxfId="97" priority="3" operator="equal">
      <formula>1</formula>
    </cfRule>
    <cfRule type="cellIs" dxfId="96" priority="4" operator="equal">
      <formula>0</formula>
    </cfRule>
  </conditionalFormatting>
  <conditionalFormatting sqref="H830">
    <cfRule type="cellIs" dxfId="95" priority="1" operator="equal">
      <formula>1</formula>
    </cfRule>
    <cfRule type="cellIs" dxfId="94" priority="2" operator="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2"/>
  <sheetViews>
    <sheetView zoomScale="70" zoomScaleNormal="70" zoomScalePageLayoutView="70" workbookViewId="0">
      <pane ySplit="640" topLeftCell="A62" activePane="bottomLeft"/>
      <selection pane="bottomLeft" activeCell="A76" sqref="A76"/>
    </sheetView>
  </sheetViews>
  <sheetFormatPr baseColWidth="10" defaultColWidth="11" defaultRowHeight="15" x14ac:dyDescent="0"/>
  <cols>
    <col min="1" max="1" width="41.83203125" customWidth="1"/>
    <col min="2" max="2" width="21.83203125" customWidth="1"/>
    <col min="3" max="3" width="23.5" customWidth="1"/>
  </cols>
  <sheetData>
    <row r="1" spans="1:43" s="8" customFormat="1">
      <c r="A1" s="1" t="s">
        <v>0</v>
      </c>
      <c r="B1" s="1" t="s">
        <v>1</v>
      </c>
      <c r="C1" s="1" t="s">
        <v>2</v>
      </c>
      <c r="D1" s="2" t="s">
        <v>6</v>
      </c>
      <c r="E1" s="2" t="s">
        <v>7</v>
      </c>
      <c r="F1" s="2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  <c r="N1" s="3" t="s">
        <v>16</v>
      </c>
      <c r="O1" s="3" t="s">
        <v>17</v>
      </c>
      <c r="P1" s="3" t="s">
        <v>18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  <c r="AA1" s="3" t="s">
        <v>29</v>
      </c>
      <c r="AB1" s="3" t="s">
        <v>30</v>
      </c>
      <c r="AC1" s="3" t="s">
        <v>31</v>
      </c>
    </row>
    <row r="2" spans="1:43" s="8" customFormat="1">
      <c r="A2" s="8" t="s">
        <v>32</v>
      </c>
      <c r="B2" s="8" t="s">
        <v>33</v>
      </c>
      <c r="D2" s="14">
        <f>MAX('mod species Köppen'!G2:G49)</f>
        <v>0</v>
      </c>
      <c r="E2" s="14">
        <f>MAX('mod species Köppen'!H2:H49)</f>
        <v>0</v>
      </c>
      <c r="F2" s="14">
        <f>MAX('mod species Köppen'!I2:I49)</f>
        <v>0</v>
      </c>
      <c r="G2" s="14">
        <f>MAX('mod species Köppen'!J2:J49)</f>
        <v>1</v>
      </c>
      <c r="H2" s="14">
        <f>MAX('mod species Köppen'!K2:K49)</f>
        <v>1</v>
      </c>
      <c r="I2" s="14">
        <f>MAX('mod species Köppen'!L2:L49)</f>
        <v>1</v>
      </c>
      <c r="J2" s="14">
        <f>MAX('mod species Köppen'!M2:M49)</f>
        <v>1</v>
      </c>
      <c r="K2" s="14">
        <f>MAX('mod species Köppen'!N2:N49)</f>
        <v>1</v>
      </c>
      <c r="L2" s="14">
        <f>MAX('mod species Köppen'!O2:O49)</f>
        <v>1</v>
      </c>
      <c r="M2" s="14">
        <f>MAX('mod species Köppen'!P2:P49)</f>
        <v>1</v>
      </c>
      <c r="N2" s="14">
        <f>MAX('mod species Köppen'!Q2:Q49)</f>
        <v>0</v>
      </c>
      <c r="O2" s="14">
        <f>MAX('mod species Köppen'!R2:R49)</f>
        <v>1</v>
      </c>
      <c r="P2" s="14">
        <f>MAX('mod species Köppen'!S2:S49)</f>
        <v>1</v>
      </c>
      <c r="Q2" s="14">
        <f>MAX('mod species Köppen'!T2:T49)</f>
        <v>1</v>
      </c>
      <c r="R2" s="14">
        <f>MAX('mod species Köppen'!U2:U49)</f>
        <v>1</v>
      </c>
      <c r="S2" s="14">
        <f>MAX('mod species Köppen'!V2:V49)</f>
        <v>1</v>
      </c>
      <c r="T2" s="14">
        <f>MAX('mod species Köppen'!W2:W49)</f>
        <v>1</v>
      </c>
      <c r="U2" s="14">
        <f>MAX('mod species Köppen'!X2:X49)</f>
        <v>1</v>
      </c>
      <c r="V2" s="14">
        <f>MAX('mod species Köppen'!Y2:Y49)</f>
        <v>1</v>
      </c>
      <c r="W2" s="14">
        <f>MAX('mod species Köppen'!Z2:Z49)</f>
        <v>0</v>
      </c>
      <c r="X2" s="14">
        <f>MAX('mod species Köppen'!AA2:AA49)</f>
        <v>1</v>
      </c>
      <c r="Y2" s="14">
        <f>MAX('mod species Köppen'!AB2:AB49)</f>
        <v>1</v>
      </c>
      <c r="Z2" s="14">
        <f>MAX('mod species Köppen'!AC2:AC49)</f>
        <v>1</v>
      </c>
      <c r="AA2" s="14">
        <f>MAX('mod species Köppen'!AD2:AD49)</f>
        <v>1</v>
      </c>
      <c r="AB2" s="14">
        <f>MAX('mod species Köppen'!AE2:AE49)</f>
        <v>1</v>
      </c>
      <c r="AC2" s="14">
        <f>MAX('mod species Köppen'!AF2:AF49)</f>
        <v>1</v>
      </c>
    </row>
    <row r="3" spans="1:43" s="8" customFormat="1"/>
    <row r="4" spans="1:43" s="8" customFormat="1">
      <c r="A4" s="7" t="s">
        <v>390</v>
      </c>
      <c r="B4" s="7"/>
      <c r="C4" s="7"/>
      <c r="D4" s="13">
        <v>1</v>
      </c>
      <c r="E4" s="13">
        <v>1</v>
      </c>
      <c r="F4" s="13">
        <v>1</v>
      </c>
      <c r="G4" s="13">
        <v>1</v>
      </c>
      <c r="H4" s="13">
        <v>1</v>
      </c>
      <c r="I4" s="13">
        <v>1</v>
      </c>
      <c r="J4" s="13">
        <v>1</v>
      </c>
      <c r="K4" s="13">
        <v>1</v>
      </c>
      <c r="L4" s="13">
        <v>1</v>
      </c>
      <c r="M4" s="13">
        <v>1</v>
      </c>
      <c r="N4" s="13">
        <v>1</v>
      </c>
      <c r="O4" s="13">
        <v>1</v>
      </c>
      <c r="P4" s="13">
        <v>1</v>
      </c>
      <c r="Q4" s="13">
        <v>1</v>
      </c>
      <c r="R4" s="13">
        <v>1</v>
      </c>
      <c r="S4" s="13">
        <v>1</v>
      </c>
      <c r="T4" s="13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</row>
    <row r="5" spans="1:43" s="8" customFormat="1"/>
    <row r="6" spans="1:43" s="8" customFormat="1">
      <c r="A6" s="11" t="s">
        <v>389</v>
      </c>
      <c r="B6" s="11"/>
      <c r="C6" s="11"/>
      <c r="D6" s="14">
        <f>MAX('mod species Köppen'!G53:G60)</f>
        <v>1</v>
      </c>
      <c r="E6" s="14">
        <f>MAX('mod species Köppen'!H53:H60)</f>
        <v>1</v>
      </c>
      <c r="F6" s="14">
        <f>MAX('mod species Köppen'!I53:I60)</f>
        <v>1</v>
      </c>
      <c r="G6" s="14">
        <f>MAX('mod species Köppen'!J53:J60)</f>
        <v>1</v>
      </c>
      <c r="H6" s="14">
        <f>MAX('mod species Köppen'!K53:K60)</f>
        <v>1</v>
      </c>
      <c r="I6" s="14">
        <f>MAX('mod species Köppen'!L53:L60)</f>
        <v>1</v>
      </c>
      <c r="J6" s="14">
        <f>MAX('mod species Köppen'!M53:M60)</f>
        <v>1</v>
      </c>
      <c r="K6" s="14">
        <f>MAX('mod species Köppen'!N53:N60)</f>
        <v>0</v>
      </c>
      <c r="L6" s="14">
        <f>MAX('mod species Köppen'!O53:O60)</f>
        <v>1</v>
      </c>
      <c r="M6" s="14">
        <f>MAX('mod species Köppen'!P53:P60)</f>
        <v>0</v>
      </c>
      <c r="N6" s="14">
        <f>MAX('mod species Köppen'!Q53:Q60)</f>
        <v>0</v>
      </c>
      <c r="O6" s="14">
        <f>MAX('mod species Köppen'!R53:R60)</f>
        <v>1</v>
      </c>
      <c r="P6" s="14">
        <f>MAX('mod species Köppen'!S53:S60)</f>
        <v>1</v>
      </c>
      <c r="Q6" s="14">
        <f>MAX('mod species Köppen'!T53:T60)</f>
        <v>0</v>
      </c>
      <c r="R6" s="14">
        <f>MAX('mod species Köppen'!U53:U60)</f>
        <v>0</v>
      </c>
      <c r="S6" s="14">
        <f>MAX('mod species Köppen'!V53:V60)</f>
        <v>0</v>
      </c>
      <c r="T6" s="14">
        <f>MAX('mod species Köppen'!W53:W60)</f>
        <v>0</v>
      </c>
      <c r="U6" s="14">
        <f>MAX('mod species Köppen'!X53:X60)</f>
        <v>1</v>
      </c>
      <c r="V6" s="14">
        <f>MAX('mod species Köppen'!Y53:Y60)</f>
        <v>1</v>
      </c>
      <c r="W6" s="14">
        <f>MAX('mod species Köppen'!Z53:Z60)</f>
        <v>0</v>
      </c>
      <c r="X6" s="14">
        <f>MAX('mod species Köppen'!AA53:AA60)</f>
        <v>0</v>
      </c>
      <c r="Y6" s="14">
        <f>MAX('mod species Köppen'!AB53:AB60)</f>
        <v>1</v>
      </c>
      <c r="Z6" s="14">
        <f>MAX('mod species Köppen'!AC53:AC60)</f>
        <v>1</v>
      </c>
      <c r="AA6" s="14">
        <f>MAX('mod species Köppen'!AD53:AD60)</f>
        <v>0</v>
      </c>
      <c r="AB6" s="14">
        <f>MAX('mod species Köppen'!AE53:AE60)</f>
        <v>0</v>
      </c>
      <c r="AC6" s="14">
        <f>MAX('mod species Köppen'!AF53:AF60)</f>
        <v>0</v>
      </c>
      <c r="AM6" s="11"/>
      <c r="AN6" s="11"/>
      <c r="AO6" s="11"/>
      <c r="AP6" s="11"/>
      <c r="AQ6" s="11"/>
    </row>
    <row r="8" spans="1:43" s="8" customFormat="1">
      <c r="A8" s="7" t="s">
        <v>83</v>
      </c>
      <c r="B8" s="7" t="s">
        <v>84</v>
      </c>
      <c r="D8" s="14">
        <f>'mod species Köppen'!G62</f>
        <v>0</v>
      </c>
      <c r="E8" s="14">
        <f>'mod species Köppen'!H62</f>
        <v>0</v>
      </c>
      <c r="F8" s="14">
        <f>'mod species Köppen'!I62</f>
        <v>0</v>
      </c>
      <c r="G8" s="14">
        <f>'mod species Köppen'!J62</f>
        <v>0</v>
      </c>
      <c r="H8" s="14">
        <f>'mod species Köppen'!K62</f>
        <v>1</v>
      </c>
      <c r="I8" s="14">
        <f>'mod species Köppen'!L62</f>
        <v>1</v>
      </c>
      <c r="J8" s="14">
        <f>'mod species Köppen'!M62</f>
        <v>0</v>
      </c>
      <c r="K8" s="14">
        <f>'mod species Köppen'!N62</f>
        <v>0</v>
      </c>
      <c r="L8" s="14">
        <f>'mod species Köppen'!O62</f>
        <v>0</v>
      </c>
      <c r="M8" s="14">
        <f>'mod species Köppen'!P62</f>
        <v>0</v>
      </c>
      <c r="N8" s="14">
        <f>'mod species Köppen'!Q62</f>
        <v>0</v>
      </c>
      <c r="O8" s="14">
        <f>'mod species Köppen'!R62</f>
        <v>0</v>
      </c>
      <c r="P8" s="14">
        <f>'mod species Köppen'!S62</f>
        <v>0</v>
      </c>
      <c r="Q8" s="14">
        <f>'mod species Köppen'!T62</f>
        <v>0</v>
      </c>
      <c r="R8" s="14">
        <f>'mod species Köppen'!U62</f>
        <v>0</v>
      </c>
      <c r="S8" s="14">
        <f>'mod species Köppen'!V62</f>
        <v>0</v>
      </c>
      <c r="T8" s="14">
        <f>'mod species Köppen'!W62</f>
        <v>0</v>
      </c>
      <c r="U8" s="14">
        <f>'mod species Köppen'!X62</f>
        <v>0</v>
      </c>
      <c r="V8" s="14">
        <f>'mod species Köppen'!Y62</f>
        <v>0</v>
      </c>
      <c r="W8" s="14">
        <f>'mod species Köppen'!Z62</f>
        <v>0</v>
      </c>
      <c r="X8" s="14">
        <f>'mod species Köppen'!AA62</f>
        <v>0</v>
      </c>
      <c r="Y8" s="14">
        <f>'mod species Köppen'!AB62</f>
        <v>0</v>
      </c>
      <c r="Z8" s="14">
        <f>'mod species Köppen'!AC62</f>
        <v>0</v>
      </c>
      <c r="AA8" s="14">
        <f>'mod species Köppen'!AD62</f>
        <v>0</v>
      </c>
      <c r="AB8" s="14">
        <f>'mod species Köppen'!AE62</f>
        <v>0</v>
      </c>
      <c r="AC8" s="14">
        <f>'mod species Köppen'!AF62</f>
        <v>0</v>
      </c>
    </row>
    <row r="10" spans="1:43" s="8" customFormat="1">
      <c r="A10" s="7" t="s">
        <v>83</v>
      </c>
      <c r="B10" s="7" t="s">
        <v>87</v>
      </c>
      <c r="D10" s="14">
        <f>MAX('mod species Köppen'!G64:G67)</f>
        <v>0</v>
      </c>
      <c r="E10" s="14">
        <f>MAX('mod species Köppen'!H64:H67)</f>
        <v>0</v>
      </c>
      <c r="F10" s="14">
        <f>MAX('mod species Köppen'!I64:I67)</f>
        <v>0</v>
      </c>
      <c r="G10" s="14">
        <f>MAX('mod species Köppen'!J64:J67)</f>
        <v>0</v>
      </c>
      <c r="H10" s="14">
        <f>MAX('mod species Köppen'!K64:K67)</f>
        <v>1</v>
      </c>
      <c r="I10" s="14">
        <f>MAX('mod species Köppen'!L64:L67)</f>
        <v>1</v>
      </c>
      <c r="J10" s="14">
        <f>MAX('mod species Köppen'!M64:M67)</f>
        <v>0</v>
      </c>
      <c r="K10" s="14">
        <f>MAX('mod species Köppen'!N64:N67)</f>
        <v>0</v>
      </c>
      <c r="L10" s="14">
        <f>MAX('mod species Köppen'!O64:O67)</f>
        <v>1</v>
      </c>
      <c r="M10" s="14">
        <f>MAX('mod species Köppen'!P64:P67)</f>
        <v>1</v>
      </c>
      <c r="N10" s="14">
        <f>MAX('mod species Köppen'!Q64:Q67)</f>
        <v>0</v>
      </c>
      <c r="O10" s="14">
        <f>MAX('mod species Köppen'!R64:R67)</f>
        <v>1</v>
      </c>
      <c r="P10" s="14">
        <f>MAX('mod species Köppen'!S64:S67)</f>
        <v>1</v>
      </c>
      <c r="Q10" s="14">
        <f>MAX('mod species Köppen'!T64:T67)</f>
        <v>0</v>
      </c>
      <c r="R10" s="14">
        <f>MAX('mod species Köppen'!U64:U67)</f>
        <v>0</v>
      </c>
      <c r="S10" s="14">
        <f>MAX('mod species Köppen'!V64:V67)</f>
        <v>1</v>
      </c>
      <c r="T10" s="14">
        <f>MAX('mod species Köppen'!W64:W67)</f>
        <v>0</v>
      </c>
      <c r="U10" s="14">
        <f>MAX('mod species Köppen'!X64:X67)</f>
        <v>1</v>
      </c>
      <c r="V10" s="14">
        <f>MAX('mod species Köppen'!Y64:Y67)</f>
        <v>1</v>
      </c>
      <c r="W10" s="14">
        <f>MAX('mod species Köppen'!Z64:Z67)</f>
        <v>0</v>
      </c>
      <c r="X10" s="14">
        <f>MAX('mod species Köppen'!AA64:AA67)</f>
        <v>1</v>
      </c>
      <c r="Y10" s="14">
        <f>MAX('mod species Köppen'!AB64:AB67)</f>
        <v>0</v>
      </c>
      <c r="Z10" s="14">
        <f>MAX('mod species Köppen'!AC64:AC67)</f>
        <v>1</v>
      </c>
      <c r="AA10" s="14">
        <f>MAX('mod species Köppen'!AD64:AD67)</f>
        <v>1</v>
      </c>
      <c r="AB10" s="14">
        <f>MAX('mod species Köppen'!AE64:AE67)</f>
        <v>0</v>
      </c>
      <c r="AC10" s="12">
        <f>MAX('mod species Köppen'!AF64:AF67)</f>
        <v>0</v>
      </c>
    </row>
    <row r="12" spans="1:43" s="8" customFormat="1">
      <c r="A12" s="7" t="s">
        <v>83</v>
      </c>
      <c r="B12" s="7" t="s">
        <v>93</v>
      </c>
      <c r="C12" s="8" t="s">
        <v>94</v>
      </c>
      <c r="D12" s="14">
        <f>MAX('mod species Köppen'!G69:G103)</f>
        <v>0</v>
      </c>
      <c r="E12" s="14">
        <f>MAX('mod species Köppen'!H69:H103)</f>
        <v>1</v>
      </c>
      <c r="F12" s="14">
        <f>MAX('mod species Köppen'!I69:I103)</f>
        <v>1</v>
      </c>
      <c r="G12" s="14">
        <f>MAX('mod species Köppen'!J69:J103)</f>
        <v>1</v>
      </c>
      <c r="H12" s="14">
        <f>MAX('mod species Köppen'!K69:K103)</f>
        <v>1</v>
      </c>
      <c r="I12" s="14">
        <f>MAX('mod species Köppen'!L69:L103)</f>
        <v>1</v>
      </c>
      <c r="J12" s="14">
        <f>MAX('mod species Köppen'!M69:M103)</f>
        <v>1</v>
      </c>
      <c r="K12" s="14">
        <f>MAX('mod species Köppen'!N69:N103)</f>
        <v>1</v>
      </c>
      <c r="L12" s="14">
        <f>MAX('mod species Köppen'!O69:O103)</f>
        <v>1</v>
      </c>
      <c r="M12" s="14">
        <f>MAX('mod species Köppen'!P69:P103)</f>
        <v>1</v>
      </c>
      <c r="N12" s="14">
        <f>MAX('mod species Köppen'!Q69:Q103)</f>
        <v>0</v>
      </c>
      <c r="O12" s="14">
        <f>MAX('mod species Köppen'!R69:R103)</f>
        <v>1</v>
      </c>
      <c r="P12" s="14">
        <f>MAX('mod species Köppen'!S69:S103)</f>
        <v>1</v>
      </c>
      <c r="Q12" s="14">
        <f>MAX('mod species Köppen'!T69:T103)</f>
        <v>1</v>
      </c>
      <c r="R12" s="14">
        <f>MAX('mod species Köppen'!U69:U103)</f>
        <v>1</v>
      </c>
      <c r="S12" s="14">
        <f>MAX('mod species Köppen'!V69:V103)</f>
        <v>1</v>
      </c>
      <c r="T12" s="14">
        <f>MAX('mod species Köppen'!W69:W103)</f>
        <v>1</v>
      </c>
      <c r="U12" s="14">
        <f>MAX('mod species Köppen'!X69:X103)</f>
        <v>1</v>
      </c>
      <c r="V12" s="14">
        <f>MAX('mod species Köppen'!Y69:Y103)</f>
        <v>1</v>
      </c>
      <c r="W12" s="14">
        <f>MAX('mod species Köppen'!Z69:Z103)</f>
        <v>1</v>
      </c>
      <c r="X12" s="14">
        <f>MAX('mod species Köppen'!AA69:AA103)</f>
        <v>1</v>
      </c>
      <c r="Y12" s="14">
        <f>MAX('mod species Köppen'!AB69:AB103)</f>
        <v>1</v>
      </c>
      <c r="Z12" s="14">
        <f>MAX('mod species Köppen'!AC69:AC103)</f>
        <v>1</v>
      </c>
      <c r="AA12" s="14">
        <f>MAX('mod species Köppen'!AD69:AD103)</f>
        <v>1</v>
      </c>
      <c r="AB12" s="14">
        <f>MAX('mod species Köppen'!AE69:AE103)</f>
        <v>1</v>
      </c>
      <c r="AC12" s="14">
        <f>MAX('mod species Köppen'!AF69:AF103)</f>
        <v>0</v>
      </c>
    </row>
    <row r="14" spans="1:43" s="8" customFormat="1">
      <c r="A14" s="7" t="s">
        <v>83</v>
      </c>
      <c r="B14" s="7" t="s">
        <v>93</v>
      </c>
      <c r="C14" s="8" t="s">
        <v>93</v>
      </c>
      <c r="D14" s="14">
        <f>MAX('mod species Köppen'!G105:G169)</f>
        <v>1</v>
      </c>
      <c r="E14" s="14">
        <f>MAX('mod species Köppen'!H105:H169)</f>
        <v>1</v>
      </c>
      <c r="F14" s="14">
        <f>MAX('mod species Köppen'!I105:I169)</f>
        <v>1</v>
      </c>
      <c r="G14" s="14">
        <f>MAX('mod species Köppen'!J105:J169)</f>
        <v>1</v>
      </c>
      <c r="H14" s="14">
        <f>MAX('mod species Köppen'!K105:K169)</f>
        <v>1</v>
      </c>
      <c r="I14" s="14">
        <f>MAX('mod species Köppen'!L105:L169)</f>
        <v>1</v>
      </c>
      <c r="J14" s="14">
        <f>MAX('mod species Köppen'!M105:M169)</f>
        <v>1</v>
      </c>
      <c r="K14" s="14">
        <f>MAX('mod species Köppen'!N105:N169)</f>
        <v>1</v>
      </c>
      <c r="L14" s="14">
        <f>MAX('mod species Köppen'!O105:O169)</f>
        <v>1</v>
      </c>
      <c r="M14" s="14">
        <f>MAX('mod species Köppen'!P105:P169)</f>
        <v>1</v>
      </c>
      <c r="N14" s="14">
        <f>MAX('mod species Köppen'!Q105:Q169)</f>
        <v>0</v>
      </c>
      <c r="O14" s="14">
        <f>MAX('mod species Köppen'!R105:R169)</f>
        <v>1</v>
      </c>
      <c r="P14" s="14">
        <f>MAX('mod species Köppen'!S105:S169)</f>
        <v>1</v>
      </c>
      <c r="Q14" s="14">
        <f>MAX('mod species Köppen'!T105:T169)</f>
        <v>1</v>
      </c>
      <c r="R14" s="14">
        <f>MAX('mod species Köppen'!U105:U169)</f>
        <v>1</v>
      </c>
      <c r="S14" s="14">
        <f>MAX('mod species Köppen'!V105:V169)</f>
        <v>1</v>
      </c>
      <c r="T14" s="14">
        <f>MAX('mod species Köppen'!W105:W169)</f>
        <v>1</v>
      </c>
      <c r="U14" s="14">
        <f>MAX('mod species Köppen'!X105:X169)</f>
        <v>1</v>
      </c>
      <c r="V14" s="14">
        <f>MAX('mod species Köppen'!Y105:Y169)</f>
        <v>1</v>
      </c>
      <c r="W14" s="14">
        <f>MAX('mod species Köppen'!Z105:Z169)</f>
        <v>0</v>
      </c>
      <c r="X14" s="14">
        <f>MAX('mod species Köppen'!AA105:AA169)</f>
        <v>1</v>
      </c>
      <c r="Y14" s="14">
        <f>MAX('mod species Köppen'!AB105:AB169)</f>
        <v>1</v>
      </c>
      <c r="Z14" s="14">
        <f>MAX('mod species Köppen'!AC105:AC169)</f>
        <v>1</v>
      </c>
      <c r="AA14" s="14">
        <f>MAX('mod species Köppen'!AD105:AD169)</f>
        <v>1</v>
      </c>
      <c r="AB14" s="14">
        <f>MAX('mod species Köppen'!AE105:AE169)</f>
        <v>1</v>
      </c>
      <c r="AC14" s="14">
        <f>MAX('mod species Köppen'!AF105:AF169)</f>
        <v>0</v>
      </c>
    </row>
    <row r="16" spans="1:43" s="8" customFormat="1">
      <c r="A16" s="7" t="s">
        <v>83</v>
      </c>
      <c r="B16" s="7" t="s">
        <v>213</v>
      </c>
      <c r="C16" s="11" t="s">
        <v>214</v>
      </c>
      <c r="D16" s="14">
        <f>MAX('mod species Köppen'!G171:G204)</f>
        <v>0</v>
      </c>
      <c r="E16" s="14">
        <f>MAX('mod species Köppen'!H171:H204)</f>
        <v>0</v>
      </c>
      <c r="F16" s="14">
        <f>MAX('mod species Köppen'!I171:I204)</f>
        <v>0</v>
      </c>
      <c r="G16" s="14">
        <f>MAX('mod species Köppen'!J171:J204)</f>
        <v>0</v>
      </c>
      <c r="H16" s="14">
        <f>MAX('mod species Köppen'!K171:K204)</f>
        <v>1</v>
      </c>
      <c r="I16" s="14">
        <f>MAX('mod species Köppen'!L171:L204)</f>
        <v>1</v>
      </c>
      <c r="J16" s="14">
        <f>MAX('mod species Köppen'!M171:M204)</f>
        <v>1</v>
      </c>
      <c r="K16" s="14">
        <f>MAX('mod species Köppen'!N171:N204)</f>
        <v>1</v>
      </c>
      <c r="L16" s="14">
        <f>MAX('mod species Köppen'!O171:O204)</f>
        <v>1</v>
      </c>
      <c r="M16" s="14">
        <f>MAX('mod species Köppen'!P171:P204)</f>
        <v>1</v>
      </c>
      <c r="N16" s="14">
        <f>MAX('mod species Köppen'!Q171:Q204)</f>
        <v>0</v>
      </c>
      <c r="O16" s="14">
        <f>MAX('mod species Köppen'!R171:R204)</f>
        <v>1</v>
      </c>
      <c r="P16" s="14">
        <f>MAX('mod species Köppen'!S171:S204)</f>
        <v>1</v>
      </c>
      <c r="Q16" s="14">
        <f>MAX('mod species Köppen'!T171:T204)</f>
        <v>1</v>
      </c>
      <c r="R16" s="14">
        <f>MAX('mod species Köppen'!U171:U204)</f>
        <v>1</v>
      </c>
      <c r="S16" s="14">
        <f>MAX('mod species Köppen'!V171:V204)</f>
        <v>1</v>
      </c>
      <c r="T16" s="14">
        <f>MAX('mod species Köppen'!W171:W204)</f>
        <v>1</v>
      </c>
      <c r="U16" s="14">
        <f>MAX('mod species Köppen'!X171:X204)</f>
        <v>1</v>
      </c>
      <c r="V16" s="14">
        <f>MAX('mod species Köppen'!Y171:Y204)</f>
        <v>1</v>
      </c>
      <c r="W16" s="14">
        <f>MAX('mod species Köppen'!Z171:Z204)</f>
        <v>0</v>
      </c>
      <c r="X16" s="14">
        <f>MAX('mod species Köppen'!AA171:AA204)</f>
        <v>1</v>
      </c>
      <c r="Y16" s="14">
        <f>MAX('mod species Köppen'!AB171:AB204)</f>
        <v>1</v>
      </c>
      <c r="Z16" s="14">
        <f>MAX('mod species Köppen'!AC171:AC204)</f>
        <v>0</v>
      </c>
      <c r="AA16" s="14">
        <f>MAX('mod species Köppen'!AD171:AD204)</f>
        <v>1</v>
      </c>
      <c r="AB16" s="14">
        <f>MAX('mod species Köppen'!AE171:AE204)</f>
        <v>0</v>
      </c>
      <c r="AC16" s="14">
        <f>MAX('mod species Köppen'!AF171:AF204)</f>
        <v>1</v>
      </c>
    </row>
    <row r="18" spans="1:35" s="8" customFormat="1">
      <c r="A18" s="11" t="s">
        <v>83</v>
      </c>
      <c r="B18" s="11" t="s">
        <v>252</v>
      </c>
      <c r="D18" s="14">
        <f>MAX('mod species Köppen'!G206:G209)</f>
        <v>0</v>
      </c>
      <c r="E18" s="14">
        <f>MAX('mod species Köppen'!H206:H209)</f>
        <v>0</v>
      </c>
      <c r="F18" s="14">
        <f>MAX('mod species Köppen'!I206:I209)</f>
        <v>0</v>
      </c>
      <c r="G18" s="14">
        <f>MAX('mod species Köppen'!J206:J209)</f>
        <v>0</v>
      </c>
      <c r="H18" s="14">
        <f>MAX('mod species Köppen'!K206:K209)</f>
        <v>1</v>
      </c>
      <c r="I18" s="14">
        <f>MAX('mod species Köppen'!L206:L209)</f>
        <v>1</v>
      </c>
      <c r="J18" s="14">
        <f>MAX('mod species Köppen'!M206:M209)</f>
        <v>1</v>
      </c>
      <c r="K18" s="14">
        <f>MAX('mod species Köppen'!N206:N209)</f>
        <v>0</v>
      </c>
      <c r="L18" s="14">
        <f>MAX('mod species Köppen'!O206:O209)</f>
        <v>1</v>
      </c>
      <c r="M18" s="14">
        <f>MAX('mod species Köppen'!P206:P209)</f>
        <v>1</v>
      </c>
      <c r="N18" s="14">
        <f>MAX('mod species Köppen'!Q206:Q209)</f>
        <v>0</v>
      </c>
      <c r="O18" s="14">
        <f>MAX('mod species Köppen'!R206:R209)</f>
        <v>1</v>
      </c>
      <c r="P18" s="14">
        <f>MAX('mod species Köppen'!S206:S209)</f>
        <v>1</v>
      </c>
      <c r="Q18" s="14">
        <f>MAX('mod species Köppen'!T206:T209)</f>
        <v>0</v>
      </c>
      <c r="R18" s="14">
        <f>MAX('mod species Köppen'!U206:U209)</f>
        <v>0</v>
      </c>
      <c r="S18" s="14">
        <f>MAX('mod species Köppen'!V206:V209)</f>
        <v>0</v>
      </c>
      <c r="T18" s="14">
        <f>MAX('mod species Köppen'!W206:W209)</f>
        <v>0</v>
      </c>
      <c r="U18" s="14">
        <f>MAX('mod species Köppen'!X206:X209)</f>
        <v>1</v>
      </c>
      <c r="V18" s="14">
        <f>MAX('mod species Köppen'!Y206:Y209)</f>
        <v>1</v>
      </c>
      <c r="W18" s="14">
        <f>MAX('mod species Köppen'!Z206:Z209)</f>
        <v>0</v>
      </c>
      <c r="X18" s="14">
        <f>MAX('mod species Köppen'!AA206:AA209)</f>
        <v>1</v>
      </c>
      <c r="Y18" s="14">
        <f>MAX('mod species Köppen'!AB206:AB209)</f>
        <v>1</v>
      </c>
      <c r="Z18" s="14">
        <f>MAX('mod species Köppen'!AC206:AC209)</f>
        <v>0</v>
      </c>
      <c r="AA18" s="14">
        <f>MAX('mod species Köppen'!AD206:AD209)</f>
        <v>1</v>
      </c>
      <c r="AB18" s="14">
        <f>MAX('mod species Köppen'!AE206:AE209)</f>
        <v>0</v>
      </c>
      <c r="AC18" s="9">
        <v>0</v>
      </c>
    </row>
    <row r="20" spans="1:35" s="8" customFormat="1">
      <c r="A20" s="11" t="s">
        <v>83</v>
      </c>
      <c r="B20" s="11" t="s">
        <v>258</v>
      </c>
      <c r="D20" s="14">
        <f>MAX('mod species Köppen'!G211:G221)</f>
        <v>0</v>
      </c>
      <c r="E20" s="14">
        <f>MAX('mod species Köppen'!H211:H221)</f>
        <v>0</v>
      </c>
      <c r="F20" s="14">
        <f>MAX('mod species Köppen'!I211:I221)</f>
        <v>0</v>
      </c>
      <c r="G20" s="14">
        <f>MAX('mod species Köppen'!J211:J221)</f>
        <v>0</v>
      </c>
      <c r="H20" s="14">
        <f>MAX('mod species Köppen'!K211:K221)</f>
        <v>1</v>
      </c>
      <c r="I20" s="14">
        <f>MAX('mod species Köppen'!L211:L221)</f>
        <v>1</v>
      </c>
      <c r="J20" s="14">
        <f>MAX('mod species Köppen'!M211:M221)</f>
        <v>1</v>
      </c>
      <c r="K20" s="14">
        <f>MAX('mod species Köppen'!N211:N221)</f>
        <v>1</v>
      </c>
      <c r="L20" s="14">
        <f>MAX('mod species Köppen'!O211:O221)</f>
        <v>1</v>
      </c>
      <c r="M20" s="14">
        <f>MAX('mod species Köppen'!P211:P221)</f>
        <v>1</v>
      </c>
      <c r="N20" s="14">
        <f>MAX('mod species Köppen'!Q211:Q221)</f>
        <v>0</v>
      </c>
      <c r="O20" s="14">
        <f>MAX('mod species Köppen'!R211:R221)</f>
        <v>1</v>
      </c>
      <c r="P20" s="14">
        <f>MAX('mod species Köppen'!S211:S221)</f>
        <v>1</v>
      </c>
      <c r="Q20" s="14">
        <f>MAX('mod species Köppen'!T211:T221)</f>
        <v>1</v>
      </c>
      <c r="R20" s="14">
        <f>MAX('mod species Köppen'!U211:U221)</f>
        <v>1</v>
      </c>
      <c r="S20" s="14">
        <f>MAX('mod species Köppen'!V211:V221)</f>
        <v>1</v>
      </c>
      <c r="T20" s="14">
        <f>MAX('mod species Köppen'!W211:W221)</f>
        <v>1</v>
      </c>
      <c r="U20" s="14">
        <f>MAX('mod species Köppen'!X211:X221)</f>
        <v>0</v>
      </c>
      <c r="V20" s="14">
        <f>MAX('mod species Köppen'!Y211:Y221)</f>
        <v>1</v>
      </c>
      <c r="W20" s="14">
        <f>MAX('mod species Köppen'!Z211:Z221)</f>
        <v>0</v>
      </c>
      <c r="X20" s="14">
        <f>MAX('mod species Köppen'!AA211:AA221)</f>
        <v>1</v>
      </c>
      <c r="Y20" s="14">
        <f>MAX('mod species Köppen'!AB211:AB221)</f>
        <v>1</v>
      </c>
      <c r="Z20" s="14">
        <f>MAX('mod species Köppen'!AC211:AC221)</f>
        <v>0</v>
      </c>
      <c r="AA20" s="14">
        <f>MAX('mod species Köppen'!AD211:AD221)</f>
        <v>1</v>
      </c>
      <c r="AB20" s="14">
        <f>MAX('mod species Köppen'!AE211:AE221)</f>
        <v>0</v>
      </c>
      <c r="AC20" s="14">
        <f>MAX('mod species Köppen'!AF211:AF221)</f>
        <v>0</v>
      </c>
    </row>
    <row r="22" spans="1:35" s="8" customFormat="1">
      <c r="A22" s="7" t="s">
        <v>83</v>
      </c>
      <c r="B22" s="7" t="s">
        <v>271</v>
      </c>
      <c r="D22" s="14">
        <f>MAX('mod species Köppen'!G223:G231)</f>
        <v>0</v>
      </c>
      <c r="E22" s="14">
        <f>MAX('mod species Köppen'!H223:H231)</f>
        <v>1</v>
      </c>
      <c r="F22" s="14">
        <f>MAX('mod species Köppen'!I223:I231)</f>
        <v>0</v>
      </c>
      <c r="G22" s="14">
        <f>MAX('mod species Köppen'!J223:J231)</f>
        <v>1</v>
      </c>
      <c r="H22" s="14">
        <f>MAX('mod species Köppen'!K223:K231)</f>
        <v>1</v>
      </c>
      <c r="I22" s="14">
        <f>MAX('mod species Köppen'!L223:L231)</f>
        <v>1</v>
      </c>
      <c r="J22" s="14">
        <f>MAX('mod species Köppen'!M223:M231)</f>
        <v>1</v>
      </c>
      <c r="K22" s="14">
        <f>MAX('mod species Köppen'!N223:N231)</f>
        <v>1</v>
      </c>
      <c r="L22" s="14">
        <f>MAX('mod species Köppen'!O223:O231)</f>
        <v>1</v>
      </c>
      <c r="M22" s="14">
        <f>MAX('mod species Köppen'!P223:P231)</f>
        <v>1</v>
      </c>
      <c r="N22" s="14">
        <f>MAX('mod species Köppen'!Q223:Q231)</f>
        <v>0</v>
      </c>
      <c r="O22" s="14">
        <f>MAX('mod species Köppen'!R223:R231)</f>
        <v>1</v>
      </c>
      <c r="P22" s="14">
        <f>MAX('mod species Köppen'!S223:S231)</f>
        <v>1</v>
      </c>
      <c r="Q22" s="14">
        <f>MAX('mod species Köppen'!T223:T231)</f>
        <v>0</v>
      </c>
      <c r="R22" s="14">
        <f>MAX('mod species Köppen'!U223:U231)</f>
        <v>1</v>
      </c>
      <c r="S22" s="14">
        <f>MAX('mod species Köppen'!V223:V231)</f>
        <v>1</v>
      </c>
      <c r="T22" s="14">
        <f>MAX('mod species Köppen'!W223:W231)</f>
        <v>1</v>
      </c>
      <c r="U22" s="14">
        <f>MAX('mod species Köppen'!X223:X231)</f>
        <v>0</v>
      </c>
      <c r="V22" s="14">
        <f>MAX('mod species Köppen'!Y223:Y231)</f>
        <v>1</v>
      </c>
      <c r="W22" s="14">
        <f>MAX('mod species Köppen'!Z223:Z231)</f>
        <v>0</v>
      </c>
      <c r="X22" s="14">
        <f>MAX('mod species Köppen'!AA223:AA231)</f>
        <v>1</v>
      </c>
      <c r="Y22" s="14">
        <f>MAX('mod species Köppen'!AB223:AB231)</f>
        <v>1</v>
      </c>
      <c r="Z22" s="14">
        <f>MAX('mod species Köppen'!AC223:AC231)</f>
        <v>1</v>
      </c>
      <c r="AA22" s="14">
        <f>MAX('mod species Köppen'!AD223:AD231)</f>
        <v>1</v>
      </c>
      <c r="AB22" s="14">
        <f>MAX('mod species Köppen'!AE223:AE231)</f>
        <v>0</v>
      </c>
      <c r="AC22" s="14">
        <f>MAX('mod species Köppen'!AF223:AF231)</f>
        <v>0</v>
      </c>
    </row>
    <row r="24" spans="1:35" s="8" customFormat="1">
      <c r="A24" s="8" t="s">
        <v>294</v>
      </c>
      <c r="B24" s="8" t="s">
        <v>295</v>
      </c>
      <c r="C24" s="8" t="s">
        <v>296</v>
      </c>
      <c r="D24" s="14">
        <f>MAX('mod species Köppen'!G233:G244)</f>
        <v>0</v>
      </c>
      <c r="E24" s="14">
        <f>MAX('mod species Köppen'!H233:H244)</f>
        <v>1</v>
      </c>
      <c r="F24" s="14">
        <f>MAX('mod species Köppen'!I233:I244)</f>
        <v>0</v>
      </c>
      <c r="G24" s="14">
        <f>MAX('mod species Köppen'!J233:J244)</f>
        <v>1</v>
      </c>
      <c r="H24" s="14">
        <f>MAX('mod species Köppen'!K233:K244)</f>
        <v>1</v>
      </c>
      <c r="I24" s="14">
        <f>MAX('mod species Köppen'!L233:L244)</f>
        <v>1</v>
      </c>
      <c r="J24" s="14">
        <f>MAX('mod species Köppen'!M233:M244)</f>
        <v>1</v>
      </c>
      <c r="K24" s="14">
        <f>MAX('mod species Köppen'!N233:N244)</f>
        <v>0</v>
      </c>
      <c r="L24" s="14">
        <f>MAX('mod species Köppen'!O233:O244)</f>
        <v>0</v>
      </c>
      <c r="M24" s="14">
        <f>MAX('mod species Köppen'!P233:P244)</f>
        <v>0</v>
      </c>
      <c r="N24" s="14">
        <f>MAX('mod species Köppen'!Q233:Q244)</f>
        <v>0</v>
      </c>
      <c r="O24" s="14">
        <f>MAX('mod species Köppen'!R233:R244)</f>
        <v>1</v>
      </c>
      <c r="P24" s="14">
        <f>MAX('mod species Köppen'!S233:S244)</f>
        <v>1</v>
      </c>
      <c r="Q24" s="14">
        <f>MAX('mod species Köppen'!T233:T244)</f>
        <v>0</v>
      </c>
      <c r="R24" s="14">
        <f>MAX('mod species Köppen'!U233:U244)</f>
        <v>0</v>
      </c>
      <c r="S24" s="14">
        <f>MAX('mod species Köppen'!V233:V244)</f>
        <v>0</v>
      </c>
      <c r="T24" s="14">
        <f>MAX('mod species Köppen'!W233:W244)</f>
        <v>0</v>
      </c>
      <c r="U24" s="14">
        <f>MAX('mod species Köppen'!X233:X244)</f>
        <v>1</v>
      </c>
      <c r="V24" s="14">
        <f>MAX('mod species Köppen'!Y233:Y244)</f>
        <v>1</v>
      </c>
      <c r="W24" s="14">
        <f>MAX('mod species Köppen'!Z233:Z244)</f>
        <v>0</v>
      </c>
      <c r="X24" s="14">
        <f>MAX('mod species Köppen'!AA233:AA244)</f>
        <v>0</v>
      </c>
      <c r="Y24" s="14">
        <f>MAX('mod species Köppen'!AB233:AB244)</f>
        <v>0</v>
      </c>
      <c r="Z24" s="14">
        <f>MAX('mod species Köppen'!AC233:AC244)</f>
        <v>1</v>
      </c>
      <c r="AA24" s="14">
        <f>MAX('mod species Köppen'!AD233:AD244)</f>
        <v>1</v>
      </c>
      <c r="AB24" s="14">
        <f>MAX('mod species Köppen'!AE233:AE244)</f>
        <v>1</v>
      </c>
      <c r="AC24" s="14">
        <f>MAX('mod species Köppen'!AF233:AF244)</f>
        <v>0</v>
      </c>
    </row>
    <row r="26" spans="1:35" s="8" customFormat="1">
      <c r="A26" s="8" t="s">
        <v>310</v>
      </c>
      <c r="B26" s="8" t="s">
        <v>311</v>
      </c>
      <c r="D26" s="14">
        <f>MAX('mod species Köppen'!G249:G255)</f>
        <v>1</v>
      </c>
      <c r="E26" s="14">
        <f>MAX('mod species Köppen'!H249:H255)</f>
        <v>1</v>
      </c>
      <c r="F26" s="14">
        <f>MAX('mod species Köppen'!I249:I255)</f>
        <v>0</v>
      </c>
      <c r="G26" s="14">
        <f>MAX('mod species Köppen'!J249:J255)</f>
        <v>1</v>
      </c>
      <c r="H26" s="14">
        <f>MAX('mod species Köppen'!K249:K255)</f>
        <v>1</v>
      </c>
      <c r="I26" s="14">
        <f>MAX('mod species Köppen'!L249:L255)</f>
        <v>1</v>
      </c>
      <c r="J26" s="14">
        <f>MAX('mod species Köppen'!M249:M255)</f>
        <v>0</v>
      </c>
      <c r="K26" s="14">
        <f>MAX('mod species Köppen'!N249:N255)</f>
        <v>0</v>
      </c>
      <c r="L26" s="14">
        <f>MAX('mod species Köppen'!O249:O255)</f>
        <v>0</v>
      </c>
      <c r="M26" s="14">
        <f>MAX('mod species Köppen'!P249:P255)</f>
        <v>0</v>
      </c>
      <c r="N26" s="14">
        <f>MAX('mod species Köppen'!Q249:Q255)</f>
        <v>0</v>
      </c>
      <c r="O26" s="14">
        <f>MAX('mod species Köppen'!R249:R255)</f>
        <v>1</v>
      </c>
      <c r="P26" s="14">
        <f>MAX('mod species Köppen'!S249:S255)</f>
        <v>1</v>
      </c>
      <c r="Q26" s="14">
        <f>MAX('mod species Köppen'!T249:T255)</f>
        <v>0</v>
      </c>
      <c r="R26" s="14">
        <f>MAX('mod species Köppen'!U249:U255)</f>
        <v>0</v>
      </c>
      <c r="S26" s="14">
        <f>MAX('mod species Köppen'!V249:V255)</f>
        <v>0</v>
      </c>
      <c r="T26" s="14">
        <f>MAX('mod species Köppen'!W249:W255)</f>
        <v>0</v>
      </c>
      <c r="U26" s="14">
        <f>MAX('mod species Köppen'!X249:X255)</f>
        <v>1</v>
      </c>
      <c r="V26" s="14">
        <f>MAX('mod species Köppen'!Y249:Y255)</f>
        <v>0</v>
      </c>
      <c r="W26" s="14">
        <f>MAX('mod species Köppen'!Z249:Z255)</f>
        <v>0</v>
      </c>
      <c r="X26" s="14">
        <f>MAX('mod species Köppen'!AA249:AA255)</f>
        <v>0</v>
      </c>
      <c r="Y26" s="14">
        <f>MAX('mod species Köppen'!AB249:AB255)</f>
        <v>0</v>
      </c>
      <c r="Z26" s="14">
        <f>MAX('mod species Köppen'!AC249:AC255)</f>
        <v>0</v>
      </c>
      <c r="AA26" s="14">
        <f>MAX('mod species Köppen'!AD249:AD255)</f>
        <v>0</v>
      </c>
      <c r="AB26" s="14">
        <f>MAX('mod species Köppen'!AE249:AE255)</f>
        <v>0</v>
      </c>
      <c r="AC26" s="14">
        <f>MAX('mod species Köppen'!AF249:AF255)</f>
        <v>0</v>
      </c>
    </row>
    <row r="28" spans="1:35" s="8" customFormat="1">
      <c r="A28" s="8" t="s">
        <v>321</v>
      </c>
      <c r="B28" s="8" t="s">
        <v>322</v>
      </c>
      <c r="D28" s="14">
        <f>MAX('mod species Köppen'!G257:G321)</f>
        <v>0</v>
      </c>
      <c r="E28" s="14">
        <f>MAX('mod species Köppen'!H257:H321)</f>
        <v>0</v>
      </c>
      <c r="F28" s="14">
        <f>MAX('mod species Köppen'!I257:I321)</f>
        <v>0</v>
      </c>
      <c r="G28" s="14">
        <f>MAX('mod species Köppen'!J257:J321)</f>
        <v>1</v>
      </c>
      <c r="H28" s="14">
        <f>MAX('mod species Köppen'!K257:K321)</f>
        <v>1</v>
      </c>
      <c r="I28" s="14">
        <f>MAX('mod species Köppen'!L257:L321)</f>
        <v>1</v>
      </c>
      <c r="J28" s="14">
        <f>MAX('mod species Köppen'!M257:M321)</f>
        <v>1</v>
      </c>
      <c r="K28" s="14">
        <f>MAX('mod species Köppen'!N257:N321)</f>
        <v>1</v>
      </c>
      <c r="L28" s="14">
        <f>MAX('mod species Köppen'!O257:O321)</f>
        <v>1</v>
      </c>
      <c r="M28" s="14">
        <f>MAX('mod species Köppen'!P257:P321)</f>
        <v>1</v>
      </c>
      <c r="N28" s="14">
        <f>MAX('mod species Köppen'!Q257:Q321)</f>
        <v>0</v>
      </c>
      <c r="O28" s="14">
        <f>MAX('mod species Köppen'!R257:R321)</f>
        <v>1</v>
      </c>
      <c r="P28" s="14">
        <f>MAX('mod species Köppen'!S257:S321)</f>
        <v>1</v>
      </c>
      <c r="Q28" s="14">
        <f>MAX('mod species Köppen'!T257:T321)</f>
        <v>1</v>
      </c>
      <c r="R28" s="14">
        <f>MAX('mod species Köppen'!U257:U321)</f>
        <v>1</v>
      </c>
      <c r="S28" s="14">
        <f>MAX('mod species Köppen'!V257:V321)</f>
        <v>1</v>
      </c>
      <c r="T28" s="14">
        <f>MAX('mod species Köppen'!W257:W321)</f>
        <v>1</v>
      </c>
      <c r="U28" s="14">
        <f>MAX('mod species Köppen'!X257:X321)</f>
        <v>1</v>
      </c>
      <c r="V28" s="14">
        <f>MAX('mod species Köppen'!Y257:Y321)</f>
        <v>1</v>
      </c>
      <c r="W28" s="14">
        <f>MAX('mod species Köppen'!Z257:Z321)</f>
        <v>1</v>
      </c>
      <c r="X28" s="14">
        <f>MAX('mod species Köppen'!AA257:AA321)</f>
        <v>1</v>
      </c>
      <c r="Y28" s="14">
        <f>MAX('mod species Köppen'!AB257:AB321)</f>
        <v>1</v>
      </c>
      <c r="Z28" s="14">
        <f>MAX('mod species Köppen'!AC257:AC321)</f>
        <v>1</v>
      </c>
      <c r="AA28" s="14">
        <f>MAX('mod species Köppen'!AD257:AD321)</f>
        <v>1</v>
      </c>
      <c r="AB28" s="14">
        <f>MAX('mod species Köppen'!AE257:AE321)</f>
        <v>1</v>
      </c>
      <c r="AC28" s="14">
        <f>MAX('mod species Köppen'!AF257:AF321)</f>
        <v>1</v>
      </c>
    </row>
    <row r="30" spans="1:35" s="8" customFormat="1">
      <c r="A30" s="8" t="s">
        <v>321</v>
      </c>
      <c r="B30" s="8" t="s">
        <v>388</v>
      </c>
      <c r="D30" s="14">
        <f>'mod species Köppen'!G323</f>
        <v>0</v>
      </c>
      <c r="E30" s="14">
        <f>'mod species Köppen'!H323</f>
        <v>1</v>
      </c>
      <c r="F30" s="14">
        <f>'mod species Köppen'!I323</f>
        <v>1</v>
      </c>
      <c r="G30" s="14">
        <f>'mod species Köppen'!J323</f>
        <v>1</v>
      </c>
      <c r="H30" s="14">
        <f>'mod species Köppen'!K323</f>
        <v>1</v>
      </c>
      <c r="I30" s="14">
        <f>'mod species Köppen'!L323</f>
        <v>1</v>
      </c>
      <c r="J30" s="14">
        <f>'mod species Köppen'!M323</f>
        <v>1</v>
      </c>
      <c r="K30" s="14">
        <f>'mod species Köppen'!N323</f>
        <v>1</v>
      </c>
      <c r="L30" s="14">
        <f>'mod species Köppen'!O323</f>
        <v>1</v>
      </c>
      <c r="M30" s="14">
        <f>'mod species Köppen'!P323</f>
        <v>1</v>
      </c>
      <c r="N30" s="14">
        <f>'mod species Köppen'!Q323</f>
        <v>1</v>
      </c>
      <c r="O30" s="14">
        <f>'mod species Köppen'!R323</f>
        <v>1</v>
      </c>
      <c r="P30" s="14">
        <f>'mod species Köppen'!S323</f>
        <v>1</v>
      </c>
      <c r="Q30" s="14">
        <f>'mod species Köppen'!T323</f>
        <v>1</v>
      </c>
      <c r="R30" s="14">
        <f>'mod species Köppen'!U323</f>
        <v>1</v>
      </c>
      <c r="S30" s="14">
        <f>'mod species Köppen'!V323</f>
        <v>1</v>
      </c>
      <c r="T30" s="14">
        <f>'mod species Köppen'!W323</f>
        <v>1</v>
      </c>
      <c r="U30" s="14">
        <f>'mod species Köppen'!X323</f>
        <v>1</v>
      </c>
      <c r="V30" s="14">
        <f>'mod species Köppen'!Y323</f>
        <v>1</v>
      </c>
      <c r="W30" s="14">
        <f>'mod species Köppen'!Z323</f>
        <v>1</v>
      </c>
      <c r="X30" s="14">
        <f>'mod species Köppen'!AA323</f>
        <v>1</v>
      </c>
      <c r="Y30" s="14">
        <f>'mod species Köppen'!AB323</f>
        <v>1</v>
      </c>
      <c r="Z30" s="14">
        <f>'mod species Köppen'!AC323</f>
        <v>1</v>
      </c>
      <c r="AA30" s="14">
        <f>'mod species Köppen'!AD323</f>
        <v>1</v>
      </c>
      <c r="AB30" s="14">
        <f>'mod species Köppen'!AE323</f>
        <v>1</v>
      </c>
      <c r="AC30" s="14">
        <f>'mod species Köppen'!AF323</f>
        <v>1</v>
      </c>
    </row>
    <row r="32" spans="1:35" s="8" customFormat="1">
      <c r="A32" s="11" t="s">
        <v>391</v>
      </c>
      <c r="B32" s="11"/>
      <c r="C32" s="11"/>
      <c r="D32" s="10">
        <v>1</v>
      </c>
      <c r="E32" s="10">
        <v>1</v>
      </c>
      <c r="F32" s="10">
        <v>1</v>
      </c>
      <c r="G32" s="10">
        <v>1</v>
      </c>
      <c r="H32" s="10">
        <v>1</v>
      </c>
      <c r="I32" s="10">
        <v>1</v>
      </c>
      <c r="J32" s="10">
        <v>1</v>
      </c>
      <c r="K32" s="10">
        <v>1</v>
      </c>
      <c r="L32" s="10">
        <v>1</v>
      </c>
      <c r="M32" s="10">
        <v>1</v>
      </c>
      <c r="N32" s="12">
        <v>0</v>
      </c>
      <c r="O32" s="10">
        <v>1</v>
      </c>
      <c r="P32" s="10">
        <v>1</v>
      </c>
      <c r="Q32" s="10">
        <v>1</v>
      </c>
      <c r="R32" s="10">
        <v>1</v>
      </c>
      <c r="S32" s="10">
        <v>1</v>
      </c>
      <c r="T32" s="10">
        <v>1</v>
      </c>
      <c r="U32" s="10">
        <v>1</v>
      </c>
      <c r="V32" s="10">
        <v>1</v>
      </c>
      <c r="W32" s="10">
        <v>1</v>
      </c>
      <c r="X32" s="10">
        <v>1</v>
      </c>
      <c r="Y32" s="10">
        <v>1</v>
      </c>
      <c r="Z32" s="10">
        <v>1</v>
      </c>
      <c r="AA32" s="10">
        <v>1</v>
      </c>
      <c r="AB32" s="10">
        <v>1</v>
      </c>
      <c r="AC32" s="10">
        <v>1</v>
      </c>
      <c r="AD32" s="11"/>
      <c r="AE32" s="11"/>
      <c r="AF32" s="11"/>
      <c r="AG32" s="11"/>
      <c r="AH32" s="11"/>
      <c r="AI32" s="11"/>
    </row>
    <row r="33" spans="1:29" s="8" customFormat="1"/>
    <row r="34" spans="1:29" s="8" customFormat="1">
      <c r="A34" s="11" t="s">
        <v>392</v>
      </c>
      <c r="B34" s="8" t="s">
        <v>393</v>
      </c>
      <c r="D34" s="16">
        <v>0</v>
      </c>
      <c r="E34" s="5">
        <v>1</v>
      </c>
      <c r="F34" s="5">
        <v>1</v>
      </c>
      <c r="G34" s="5">
        <v>1</v>
      </c>
      <c r="H34" s="5">
        <v>1</v>
      </c>
      <c r="I34" s="5">
        <v>1</v>
      </c>
      <c r="J34" s="5">
        <v>1</v>
      </c>
      <c r="K34" s="5">
        <v>1</v>
      </c>
      <c r="L34" s="5">
        <v>1</v>
      </c>
      <c r="M34" s="5">
        <v>1</v>
      </c>
      <c r="N34" s="16">
        <v>0</v>
      </c>
      <c r="O34" s="5">
        <v>1</v>
      </c>
      <c r="P34" s="5">
        <v>1</v>
      </c>
      <c r="Q34" s="5">
        <v>1</v>
      </c>
      <c r="R34" s="5">
        <v>1</v>
      </c>
      <c r="S34" s="5">
        <v>1</v>
      </c>
      <c r="T34" s="5">
        <v>1</v>
      </c>
      <c r="U34" s="5">
        <v>1</v>
      </c>
      <c r="V34" s="5">
        <v>1</v>
      </c>
      <c r="W34" s="16">
        <v>0</v>
      </c>
      <c r="X34" s="5">
        <v>1</v>
      </c>
      <c r="Y34" s="5">
        <v>1</v>
      </c>
      <c r="Z34" s="5">
        <v>1</v>
      </c>
      <c r="AA34" s="5">
        <v>1</v>
      </c>
      <c r="AB34" s="5">
        <v>1</v>
      </c>
      <c r="AC34" s="5">
        <v>1</v>
      </c>
    </row>
    <row r="36" spans="1:29">
      <c r="A36" t="s">
        <v>394</v>
      </c>
      <c r="D36" s="10">
        <v>1</v>
      </c>
      <c r="E36" s="10">
        <v>1</v>
      </c>
      <c r="F36" s="10">
        <v>1</v>
      </c>
      <c r="G36" s="10">
        <v>1</v>
      </c>
      <c r="H36" s="10">
        <v>1</v>
      </c>
      <c r="I36" s="10">
        <v>1</v>
      </c>
      <c r="J36" s="10">
        <v>1</v>
      </c>
      <c r="K36" s="10">
        <v>1</v>
      </c>
      <c r="L36" s="10">
        <v>1</v>
      </c>
      <c r="M36" s="10">
        <v>1</v>
      </c>
      <c r="N36" s="10">
        <v>1</v>
      </c>
      <c r="O36" s="10">
        <v>1</v>
      </c>
      <c r="P36" s="10">
        <v>1</v>
      </c>
      <c r="Q36" s="10">
        <v>1</v>
      </c>
      <c r="R36" s="10">
        <v>1</v>
      </c>
      <c r="S36" s="10">
        <v>1</v>
      </c>
      <c r="T36" s="10">
        <v>1</v>
      </c>
      <c r="U36" s="10">
        <v>1</v>
      </c>
      <c r="V36" s="10">
        <v>1</v>
      </c>
      <c r="W36" s="10">
        <v>1</v>
      </c>
      <c r="X36" s="10">
        <v>1</v>
      </c>
      <c r="Y36" s="10">
        <v>1</v>
      </c>
      <c r="Z36" s="10">
        <v>1</v>
      </c>
      <c r="AA36" s="10">
        <v>1</v>
      </c>
      <c r="AB36" s="10">
        <v>1</v>
      </c>
      <c r="AC36" s="10">
        <v>1</v>
      </c>
    </row>
    <row r="38" spans="1:29" s="8" customFormat="1">
      <c r="A38" s="8" t="s">
        <v>394</v>
      </c>
      <c r="B38" s="8" t="s">
        <v>395</v>
      </c>
      <c r="D38" s="14">
        <f>MAX('mod species Köppen'!G333:G339)</f>
        <v>1</v>
      </c>
      <c r="E38" s="14">
        <f>MAX('mod species Köppen'!H333:H339)</f>
        <v>1</v>
      </c>
      <c r="F38" s="14">
        <f>MAX('mod species Köppen'!I333:I339)</f>
        <v>0</v>
      </c>
      <c r="G38" s="14">
        <f>MAX('mod species Köppen'!J333:J339)</f>
        <v>1</v>
      </c>
      <c r="H38" s="14">
        <f>MAX('mod species Köppen'!K333:K339)</f>
        <v>1</v>
      </c>
      <c r="I38" s="14">
        <f>MAX('mod species Köppen'!L333:L339)</f>
        <v>1</v>
      </c>
      <c r="J38" s="14">
        <f>MAX('mod species Köppen'!M333:M339)</f>
        <v>1</v>
      </c>
      <c r="K38" s="14">
        <f>MAX('mod species Köppen'!N333:N339)</f>
        <v>1</v>
      </c>
      <c r="L38" s="14">
        <f>MAX('mod species Köppen'!O333:O339)</f>
        <v>1</v>
      </c>
      <c r="M38" s="14">
        <f>MAX('mod species Köppen'!P333:P339)</f>
        <v>0</v>
      </c>
      <c r="N38" s="14">
        <f>MAX('mod species Köppen'!Q333:Q339)</f>
        <v>0</v>
      </c>
      <c r="O38" s="14">
        <f>MAX('mod species Köppen'!R333:R339)</f>
        <v>1</v>
      </c>
      <c r="P38" s="14">
        <f>MAX('mod species Köppen'!S333:S339)</f>
        <v>1</v>
      </c>
      <c r="Q38" s="14">
        <f>MAX('mod species Köppen'!T333:T339)</f>
        <v>1</v>
      </c>
      <c r="R38" s="14">
        <f>MAX('mod species Köppen'!U333:U339)</f>
        <v>0</v>
      </c>
      <c r="S38" s="14">
        <f>MAX('mod species Köppen'!V333:V339)</f>
        <v>0</v>
      </c>
      <c r="T38" s="14">
        <f>MAX('mod species Köppen'!W333:W339)</f>
        <v>0</v>
      </c>
      <c r="U38" s="14">
        <f>MAX('mod species Köppen'!X333:X339)</f>
        <v>0</v>
      </c>
      <c r="V38" s="14">
        <f>MAX('mod species Köppen'!Y333:Y339)</f>
        <v>0</v>
      </c>
      <c r="W38" s="14">
        <f>MAX('mod species Köppen'!Z333:Z339)</f>
        <v>0</v>
      </c>
      <c r="X38" s="14">
        <f>MAX('mod species Köppen'!AA333:AA339)</f>
        <v>0</v>
      </c>
      <c r="Y38" s="14">
        <f>MAX('mod species Köppen'!AB333:AB339)</f>
        <v>0</v>
      </c>
      <c r="Z38" s="14">
        <f>MAX('mod species Köppen'!AC333:AC339)</f>
        <v>0</v>
      </c>
      <c r="AA38" s="14">
        <f>MAX('mod species Köppen'!AD333:AD339)</f>
        <v>0</v>
      </c>
      <c r="AB38" s="14">
        <f>MAX('mod species Köppen'!AE333:AE339)</f>
        <v>0</v>
      </c>
      <c r="AC38" s="14">
        <f>MAX('mod species Köppen'!AF333:AF339)</f>
        <v>0</v>
      </c>
    </row>
    <row r="40" spans="1:29" s="8" customFormat="1">
      <c r="A40" s="17" t="s">
        <v>403</v>
      </c>
      <c r="D40" s="10">
        <v>1</v>
      </c>
      <c r="E40" s="10">
        <v>1</v>
      </c>
      <c r="F40" s="10">
        <v>1</v>
      </c>
      <c r="G40" s="10">
        <v>1</v>
      </c>
      <c r="H40" s="10">
        <v>1</v>
      </c>
      <c r="I40" s="10">
        <v>1</v>
      </c>
      <c r="J40" s="10">
        <v>1</v>
      </c>
      <c r="K40" s="10">
        <v>1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0">
        <v>1</v>
      </c>
      <c r="R40" s="10">
        <v>1</v>
      </c>
      <c r="S40" s="10">
        <v>1</v>
      </c>
      <c r="T40" s="10">
        <v>1</v>
      </c>
      <c r="U40" s="10">
        <v>1</v>
      </c>
      <c r="V40" s="10">
        <v>1</v>
      </c>
      <c r="W40" s="10">
        <v>1</v>
      </c>
      <c r="X40" s="10">
        <v>1</v>
      </c>
      <c r="Y40" s="10">
        <v>1</v>
      </c>
      <c r="Z40" s="10">
        <v>1</v>
      </c>
      <c r="AA40" s="10">
        <v>1</v>
      </c>
      <c r="AB40" s="10">
        <v>1</v>
      </c>
      <c r="AC40" s="10">
        <v>1</v>
      </c>
    </row>
    <row r="42" spans="1:29">
      <c r="A42" s="17" t="s">
        <v>403</v>
      </c>
      <c r="B42" s="18" t="s">
        <v>404</v>
      </c>
      <c r="C42" s="17"/>
      <c r="D42" s="14">
        <f>MAX('mod species Köppen'!G343:G354)</f>
        <v>0</v>
      </c>
      <c r="E42" s="14">
        <f>MAX('mod species Köppen'!H343:H354)</f>
        <v>0</v>
      </c>
      <c r="F42" s="14">
        <f>MAX('mod species Köppen'!I343:I354)</f>
        <v>0</v>
      </c>
      <c r="G42" s="14">
        <f>MAX('mod species Köppen'!J343:J354)</f>
        <v>0</v>
      </c>
      <c r="H42" s="14">
        <f>MAX('mod species Köppen'!K343:K354)</f>
        <v>1</v>
      </c>
      <c r="I42" s="14">
        <f>MAX('mod species Köppen'!L343:L354)</f>
        <v>1</v>
      </c>
      <c r="J42" s="14">
        <f>MAX('mod species Köppen'!M343:M354)</f>
        <v>0</v>
      </c>
      <c r="K42" s="14">
        <f>MAX('mod species Köppen'!N343:N354)</f>
        <v>1</v>
      </c>
      <c r="L42" s="14">
        <f>MAX('mod species Köppen'!O343:O354)</f>
        <v>1</v>
      </c>
      <c r="M42" s="14">
        <f>MAX('mod species Köppen'!P343:P354)</f>
        <v>1</v>
      </c>
      <c r="N42" s="14">
        <f>MAX('mod species Köppen'!Q343:Q354)</f>
        <v>0</v>
      </c>
      <c r="O42" s="14">
        <f>MAX('mod species Köppen'!R343:R354)</f>
        <v>1</v>
      </c>
      <c r="P42" s="14">
        <f>MAX('mod species Köppen'!S343:S354)</f>
        <v>1</v>
      </c>
      <c r="Q42" s="14">
        <f>MAX('mod species Köppen'!T343:T354)</f>
        <v>0</v>
      </c>
      <c r="R42" s="14">
        <f>MAX('mod species Köppen'!U343:U354)</f>
        <v>1</v>
      </c>
      <c r="S42" s="14">
        <f>MAX('mod species Köppen'!V343:V354)</f>
        <v>0</v>
      </c>
      <c r="T42" s="14">
        <f>MAX('mod species Köppen'!W343:W354)</f>
        <v>0</v>
      </c>
      <c r="U42" s="14">
        <f>MAX('mod species Köppen'!X343:X354)</f>
        <v>0</v>
      </c>
      <c r="V42" s="14">
        <f>MAX('mod species Köppen'!Y343:Y354)</f>
        <v>1</v>
      </c>
      <c r="W42" s="14">
        <f>MAX('mod species Köppen'!Z343:Z354)</f>
        <v>0</v>
      </c>
      <c r="X42" s="14">
        <f>MAX('mod species Köppen'!AA343:AA354)</f>
        <v>0</v>
      </c>
      <c r="Y42" s="14">
        <f>MAX('mod species Köppen'!AB343:AB354)</f>
        <v>0</v>
      </c>
      <c r="Z42" s="14">
        <f>MAX('mod species Köppen'!AC343:AC354)</f>
        <v>0</v>
      </c>
      <c r="AA42" s="14">
        <f>MAX('mod species Köppen'!AD343:AD354)</f>
        <v>0</v>
      </c>
      <c r="AB42" s="14">
        <f>MAX('mod species Köppen'!AE343:AE354)</f>
        <v>0</v>
      </c>
      <c r="AC42" s="14">
        <f>MAX('mod species Köppen'!AF343:AF354)</f>
        <v>0</v>
      </c>
    </row>
    <row r="44" spans="1:29">
      <c r="A44" t="s">
        <v>417</v>
      </c>
      <c r="B44" t="s">
        <v>418</v>
      </c>
      <c r="D44" s="14">
        <f>MAX('mod species Köppen'!G356:G424)</f>
        <v>0</v>
      </c>
      <c r="E44" s="14">
        <f>MAX('mod species Köppen'!H356:H424)</f>
        <v>1</v>
      </c>
      <c r="F44" s="14">
        <f>MAX('mod species Köppen'!I356:I424)</f>
        <v>0</v>
      </c>
      <c r="G44" s="14">
        <f>MAX('mod species Köppen'!J356:J424)</f>
        <v>1</v>
      </c>
      <c r="H44" s="14">
        <f>MAX('mod species Köppen'!K356:K424)</f>
        <v>1</v>
      </c>
      <c r="I44" s="14">
        <f>MAX('mod species Köppen'!L356:L424)</f>
        <v>1</v>
      </c>
      <c r="J44" s="14">
        <f>MAX('mod species Köppen'!M356:M424)</f>
        <v>1</v>
      </c>
      <c r="K44" s="14">
        <f>MAX('mod species Köppen'!N356:N424)</f>
        <v>1</v>
      </c>
      <c r="L44" s="14">
        <f>MAX('mod species Köppen'!O356:O424)</f>
        <v>1</v>
      </c>
      <c r="M44" s="14">
        <f>MAX('mod species Köppen'!P356:P424)</f>
        <v>1</v>
      </c>
      <c r="N44" s="14">
        <f>MAX('mod species Köppen'!Q356:Q424)</f>
        <v>0</v>
      </c>
      <c r="O44" s="14">
        <f>MAX('mod species Köppen'!R356:R424)</f>
        <v>1</v>
      </c>
      <c r="P44" s="14">
        <f>MAX('mod species Köppen'!S356:S424)</f>
        <v>1</v>
      </c>
      <c r="Q44" s="14">
        <f>MAX('mod species Köppen'!T356:T424)</f>
        <v>1</v>
      </c>
      <c r="R44" s="14">
        <f>MAX('mod species Köppen'!U356:U424)</f>
        <v>1</v>
      </c>
      <c r="S44" s="14">
        <f>MAX('mod species Köppen'!V356:V424)</f>
        <v>1</v>
      </c>
      <c r="T44" s="14">
        <f>MAX('mod species Köppen'!W356:W424)</f>
        <v>1</v>
      </c>
      <c r="U44" s="14">
        <f>MAX('mod species Köppen'!X356:X424)</f>
        <v>1</v>
      </c>
      <c r="V44" s="14">
        <f>MAX('mod species Köppen'!Y356:Y424)</f>
        <v>1</v>
      </c>
      <c r="W44" s="14">
        <f>MAX('mod species Köppen'!Z356:Z424)</f>
        <v>0</v>
      </c>
      <c r="X44" s="14">
        <f>MAX('mod species Köppen'!AA356:AA424)</f>
        <v>1</v>
      </c>
      <c r="Y44" s="14">
        <f>MAX('mod species Köppen'!AB356:AB424)</f>
        <v>1</v>
      </c>
      <c r="Z44" s="14">
        <f>MAX('mod species Köppen'!AC356:AC424)</f>
        <v>1</v>
      </c>
      <c r="AA44" s="14">
        <f>MAX('mod species Köppen'!AD356:AD424)</f>
        <v>1</v>
      </c>
      <c r="AB44" s="14">
        <f>MAX('mod species Köppen'!AE356:AE424)</f>
        <v>0</v>
      </c>
      <c r="AC44" s="14">
        <f>MAX('mod species Köppen'!AF356:AF424)</f>
        <v>1</v>
      </c>
    </row>
    <row r="46" spans="1:29">
      <c r="A46" s="17" t="s">
        <v>490</v>
      </c>
      <c r="B46" s="18" t="s">
        <v>491</v>
      </c>
      <c r="D46" s="14">
        <f>MAX('mod species Köppen'!G426:G457)</f>
        <v>1</v>
      </c>
      <c r="E46" s="14">
        <f>MAX('mod species Köppen'!H426:H457)</f>
        <v>1</v>
      </c>
      <c r="F46" s="14">
        <f>MAX('mod species Köppen'!I426:I457)</f>
        <v>1</v>
      </c>
      <c r="G46" s="14">
        <f>MAX('mod species Köppen'!J426:J457)</f>
        <v>1</v>
      </c>
      <c r="H46" s="14">
        <f>MAX('mod species Köppen'!K426:K457)</f>
        <v>1</v>
      </c>
      <c r="I46" s="14">
        <f>MAX('mod species Köppen'!L426:L457)</f>
        <v>1</v>
      </c>
      <c r="J46" s="14">
        <f>MAX('mod species Köppen'!M426:M457)</f>
        <v>0</v>
      </c>
      <c r="K46" s="14">
        <f>MAX('mod species Köppen'!N426:N457)</f>
        <v>1</v>
      </c>
      <c r="L46" s="14">
        <f>MAX('mod species Köppen'!O426:O457)</f>
        <v>1</v>
      </c>
      <c r="M46" s="14">
        <f>MAX('mod species Köppen'!P426:P457)</f>
        <v>0</v>
      </c>
      <c r="N46" s="14">
        <f>MAX('mod species Köppen'!Q426:Q457)</f>
        <v>0</v>
      </c>
      <c r="O46" s="14">
        <f>MAX('mod species Köppen'!R426:R457)</f>
        <v>1</v>
      </c>
      <c r="P46" s="14">
        <f>MAX('mod species Köppen'!S426:S457)</f>
        <v>1</v>
      </c>
      <c r="Q46" s="14">
        <f>MAX('mod species Köppen'!T426:T457)</f>
        <v>1</v>
      </c>
      <c r="R46" s="14">
        <f>MAX('mod species Köppen'!U426:U457)</f>
        <v>1</v>
      </c>
      <c r="S46" s="14">
        <f>MAX('mod species Köppen'!V426:V457)</f>
        <v>0</v>
      </c>
      <c r="T46" s="14">
        <f>MAX('mod species Köppen'!W426:W457)</f>
        <v>0</v>
      </c>
      <c r="U46" s="14">
        <f>MAX('mod species Köppen'!X426:X457)</f>
        <v>1</v>
      </c>
      <c r="V46" s="14">
        <f>MAX('mod species Köppen'!Y426:Y457)</f>
        <v>1</v>
      </c>
      <c r="W46" s="14">
        <f>MAX('mod species Köppen'!Z426:Z457)</f>
        <v>1</v>
      </c>
      <c r="X46" s="14">
        <f>MAX('mod species Köppen'!AA426:AA457)</f>
        <v>1</v>
      </c>
      <c r="Y46" s="14">
        <f>MAX('mod species Köppen'!AB426:AB457)</f>
        <v>0</v>
      </c>
      <c r="Z46" s="14">
        <f>MAX('mod species Köppen'!AC426:AC457)</f>
        <v>1</v>
      </c>
      <c r="AA46" s="14">
        <f>MAX('mod species Köppen'!AD426:AD457)</f>
        <v>1</v>
      </c>
      <c r="AB46" s="14">
        <f>MAX('mod species Köppen'!AE426:AE457)</f>
        <v>1</v>
      </c>
      <c r="AC46" s="14">
        <f>MAX('mod species Köppen'!AF426:AF457)</f>
        <v>0</v>
      </c>
    </row>
    <row r="48" spans="1:29">
      <c r="A48" s="17" t="s">
        <v>490</v>
      </c>
      <c r="B48" s="18" t="s">
        <v>526</v>
      </c>
      <c r="C48" s="17"/>
      <c r="D48" s="19">
        <v>0</v>
      </c>
      <c r="E48" s="19">
        <v>0</v>
      </c>
      <c r="F48" s="19">
        <v>0</v>
      </c>
      <c r="G48" s="19">
        <v>0</v>
      </c>
      <c r="H48" s="19">
        <v>1</v>
      </c>
      <c r="I48" s="19">
        <v>1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1</v>
      </c>
      <c r="P48" s="19">
        <v>1</v>
      </c>
      <c r="Q48" s="19">
        <v>1</v>
      </c>
      <c r="R48" s="19">
        <v>1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1</v>
      </c>
      <c r="AB48" s="19">
        <v>0</v>
      </c>
      <c r="AC48" s="19">
        <v>0</v>
      </c>
    </row>
    <row r="50" spans="1:29" ht="16">
      <c r="A50" t="s">
        <v>530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2">
        <v>0</v>
      </c>
      <c r="O50" s="10">
        <v>1</v>
      </c>
      <c r="P50" s="10">
        <v>1</v>
      </c>
      <c r="Q50" s="10">
        <v>1</v>
      </c>
      <c r="R50" s="10">
        <v>1</v>
      </c>
      <c r="S50" s="10">
        <v>1</v>
      </c>
      <c r="T50" s="10">
        <v>1</v>
      </c>
      <c r="U50" s="10">
        <v>1</v>
      </c>
      <c r="V50" s="10">
        <v>1</v>
      </c>
      <c r="W50" s="10">
        <v>1</v>
      </c>
      <c r="X50" s="10">
        <v>1</v>
      </c>
      <c r="Y50" s="10">
        <v>1</v>
      </c>
      <c r="Z50" s="10">
        <v>1</v>
      </c>
      <c r="AA50" s="10">
        <v>1</v>
      </c>
      <c r="AB50" s="10">
        <v>1</v>
      </c>
      <c r="AC50" s="10">
        <v>1</v>
      </c>
    </row>
    <row r="52" spans="1:29">
      <c r="A52" s="17" t="s">
        <v>531</v>
      </c>
      <c r="B52" s="18" t="s">
        <v>532</v>
      </c>
      <c r="C52" s="17"/>
      <c r="D52" s="14">
        <f>MAX('mod species Köppen'!G463:G490)</f>
        <v>1</v>
      </c>
      <c r="E52" s="14">
        <f>MAX('mod species Köppen'!H463:H490)</f>
        <v>1</v>
      </c>
      <c r="F52" s="14">
        <f>MAX('mod species Köppen'!I463:I490)</f>
        <v>0</v>
      </c>
      <c r="G52" s="14">
        <f>MAX('mod species Köppen'!J463:J490)</f>
        <v>1</v>
      </c>
      <c r="H52" s="14">
        <f>MAX('mod species Köppen'!K463:K490)</f>
        <v>1</v>
      </c>
      <c r="I52" s="14">
        <f>MAX('mod species Köppen'!L463:L490)</f>
        <v>1</v>
      </c>
      <c r="J52" s="14">
        <f>MAX('mod species Köppen'!M463:M490)</f>
        <v>1</v>
      </c>
      <c r="K52" s="14">
        <f>MAX('mod species Köppen'!N463:N490)</f>
        <v>1</v>
      </c>
      <c r="L52" s="14">
        <f>MAX('mod species Köppen'!O463:O490)</f>
        <v>1</v>
      </c>
      <c r="M52" s="14">
        <f>MAX('mod species Köppen'!P463:P490)</f>
        <v>1</v>
      </c>
      <c r="N52" s="14">
        <f>MAX('mod species Köppen'!Q463:Q490)</f>
        <v>0</v>
      </c>
      <c r="O52" s="14">
        <f>MAX('mod species Köppen'!R463:R490)</f>
        <v>1</v>
      </c>
      <c r="P52" s="14">
        <f>MAX('mod species Köppen'!S463:S490)</f>
        <v>1</v>
      </c>
      <c r="Q52" s="14">
        <f>MAX('mod species Köppen'!T463:T490)</f>
        <v>1</v>
      </c>
      <c r="R52" s="14">
        <f>MAX('mod species Köppen'!U463:U490)</f>
        <v>1</v>
      </c>
      <c r="S52" s="14">
        <f>MAX('mod species Köppen'!V463:V490)</f>
        <v>1</v>
      </c>
      <c r="T52" s="14">
        <f>MAX('mod species Köppen'!W463:W490)</f>
        <v>0</v>
      </c>
      <c r="U52" s="14">
        <f>MAX('mod species Köppen'!X463:X490)</f>
        <v>1</v>
      </c>
      <c r="V52" s="14">
        <f>MAX('mod species Köppen'!Y463:Y490)</f>
        <v>1</v>
      </c>
      <c r="W52" s="14">
        <f>MAX('mod species Köppen'!Z463:Z490)</f>
        <v>1</v>
      </c>
      <c r="X52" s="14">
        <f>MAX('mod species Köppen'!AA463:AA490)</f>
        <v>1</v>
      </c>
      <c r="Y52" s="14">
        <f>MAX('mod species Köppen'!AB463:AB490)</f>
        <v>0</v>
      </c>
      <c r="Z52" s="14">
        <f>MAX('mod species Köppen'!AC463:AC490)</f>
        <v>1</v>
      </c>
      <c r="AA52" s="14">
        <f>MAX('mod species Köppen'!AD463:AD490)</f>
        <v>1</v>
      </c>
      <c r="AB52" s="14">
        <f>MAX('mod species Köppen'!AE463:AE490)</f>
        <v>0</v>
      </c>
      <c r="AC52" s="14">
        <f>MAX('mod species Köppen'!AF463:AF490)</f>
        <v>0</v>
      </c>
    </row>
    <row r="54" spans="1:29">
      <c r="A54" s="17" t="s">
        <v>531</v>
      </c>
      <c r="B54" s="18" t="s">
        <v>561</v>
      </c>
      <c r="D54" s="14">
        <f>MAX('mod species Köppen'!G492:G497)</f>
        <v>0</v>
      </c>
      <c r="E54" s="14">
        <f>MAX('mod species Köppen'!H492:H497)</f>
        <v>0</v>
      </c>
      <c r="F54" s="14">
        <f>MAX('mod species Köppen'!I492:I497)</f>
        <v>0</v>
      </c>
      <c r="G54" s="14">
        <f>MAX('mod species Köppen'!J492:J497)</f>
        <v>0</v>
      </c>
      <c r="H54" s="14">
        <f>MAX('mod species Köppen'!K492:K497)</f>
        <v>1</v>
      </c>
      <c r="I54" s="14">
        <f>MAX('mod species Köppen'!L492:L497)</f>
        <v>1</v>
      </c>
      <c r="J54" s="14">
        <f>MAX('mod species Köppen'!M492:M497)</f>
        <v>0</v>
      </c>
      <c r="K54" s="14">
        <f>MAX('mod species Köppen'!N492:N497)</f>
        <v>0</v>
      </c>
      <c r="L54" s="14">
        <f>MAX('mod species Köppen'!O492:O497)</f>
        <v>1</v>
      </c>
      <c r="M54" s="14">
        <f>MAX('mod species Köppen'!P492:P497)</f>
        <v>0</v>
      </c>
      <c r="N54" s="14">
        <f>MAX('mod species Köppen'!Q492:Q497)</f>
        <v>0</v>
      </c>
      <c r="O54" s="14">
        <f>MAX('mod species Köppen'!R492:R497)</f>
        <v>1</v>
      </c>
      <c r="P54" s="14">
        <f>MAX('mod species Köppen'!S492:S497)</f>
        <v>1</v>
      </c>
      <c r="Q54" s="14">
        <f>MAX('mod species Köppen'!T492:T497)</f>
        <v>1</v>
      </c>
      <c r="R54" s="14">
        <f>MAX('mod species Köppen'!U492:U497)</f>
        <v>1</v>
      </c>
      <c r="S54" s="14">
        <f>MAX('mod species Köppen'!V492:V497)</f>
        <v>1</v>
      </c>
      <c r="T54" s="14">
        <f>MAX('mod species Köppen'!W492:W497)</f>
        <v>0</v>
      </c>
      <c r="U54" s="14">
        <f>MAX('mod species Köppen'!X492:X497)</f>
        <v>1</v>
      </c>
      <c r="V54" s="14">
        <f>MAX('mod species Köppen'!Y492:Y497)</f>
        <v>1</v>
      </c>
      <c r="W54" s="14">
        <f>MAX('mod species Köppen'!Z492:Z497)</f>
        <v>1</v>
      </c>
      <c r="X54" s="14">
        <f>MAX('mod species Köppen'!AA492:AA497)</f>
        <v>1</v>
      </c>
      <c r="Y54" s="14">
        <f>MAX('mod species Köppen'!AB492:AB497)</f>
        <v>0</v>
      </c>
      <c r="Z54" s="14">
        <f>MAX('mod species Köppen'!AC492:AC497)</f>
        <v>0</v>
      </c>
      <c r="AA54" s="14">
        <f>MAX('mod species Köppen'!AD492:AD497)</f>
        <v>0</v>
      </c>
      <c r="AB54" s="14">
        <f>MAX('mod species Köppen'!AE492:AE497)</f>
        <v>0</v>
      </c>
      <c r="AC54" s="14">
        <f>MAX('mod species Köppen'!AF492:AF497)</f>
        <v>0</v>
      </c>
    </row>
    <row r="56" spans="1:29">
      <c r="A56" s="17" t="s">
        <v>592</v>
      </c>
      <c r="B56" s="18" t="s">
        <v>593</v>
      </c>
      <c r="C56" s="17"/>
      <c r="D56" s="14">
        <f>MAX('mod species Köppen'!G499:G527)</f>
        <v>0</v>
      </c>
      <c r="E56" s="14">
        <f>MAX('mod species Köppen'!H499:H527)</f>
        <v>0</v>
      </c>
      <c r="F56" s="14">
        <f>MAX('mod species Köppen'!I499:I527)</f>
        <v>0</v>
      </c>
      <c r="G56" s="14">
        <f>MAX('mod species Köppen'!J499:J527)</f>
        <v>1</v>
      </c>
      <c r="H56" s="14">
        <f>MAX('mod species Köppen'!K499:K527)</f>
        <v>1</v>
      </c>
      <c r="I56" s="14">
        <f>MAX('mod species Köppen'!L499:L527)</f>
        <v>1</v>
      </c>
      <c r="J56" s="14">
        <f>MAX('mod species Köppen'!M499:M527)</f>
        <v>1</v>
      </c>
      <c r="K56" s="14">
        <f>MAX('mod species Köppen'!N499:N527)</f>
        <v>1</v>
      </c>
      <c r="L56" s="14">
        <f>MAX('mod species Köppen'!O499:O527)</f>
        <v>1</v>
      </c>
      <c r="M56" s="14">
        <f>MAX('mod species Köppen'!P499:P527)</f>
        <v>1</v>
      </c>
      <c r="N56" s="14">
        <f>MAX('mod species Köppen'!Q499:Q527)</f>
        <v>0</v>
      </c>
      <c r="O56" s="14">
        <f>MAX('mod species Köppen'!R499:R527)</f>
        <v>1</v>
      </c>
      <c r="P56" s="14">
        <f>MAX('mod species Köppen'!S499:S527)</f>
        <v>1</v>
      </c>
      <c r="Q56" s="14">
        <f>MAX('mod species Köppen'!T499:T527)</f>
        <v>1</v>
      </c>
      <c r="R56" s="14">
        <f>MAX('mod species Köppen'!U499:U527)</f>
        <v>1</v>
      </c>
      <c r="S56" s="14">
        <f>MAX('mod species Köppen'!V499:V527)</f>
        <v>1</v>
      </c>
      <c r="T56" s="14">
        <f>MAX('mod species Köppen'!W499:W527)</f>
        <v>0</v>
      </c>
      <c r="U56" s="14">
        <f>MAX('mod species Köppen'!X499:X527)</f>
        <v>1</v>
      </c>
      <c r="V56" s="14">
        <f>MAX('mod species Köppen'!Y499:Y527)</f>
        <v>1</v>
      </c>
      <c r="W56" s="14">
        <f>MAX('mod species Köppen'!Z499:Z527)</f>
        <v>0</v>
      </c>
      <c r="X56" s="14">
        <f>MAX('mod species Köppen'!AA499:AA527)</f>
        <v>1</v>
      </c>
      <c r="Y56" s="14">
        <f>MAX('mod species Köppen'!AB499:AB527)</f>
        <v>1</v>
      </c>
      <c r="Z56" s="14">
        <f>MAX('mod species Köppen'!AC499:AC527)</f>
        <v>1</v>
      </c>
      <c r="AA56" s="14">
        <f>MAX('mod species Köppen'!AD499:AD527)</f>
        <v>1</v>
      </c>
      <c r="AB56" s="14">
        <f>MAX('mod species Köppen'!AE499:AE527)</f>
        <v>0</v>
      </c>
      <c r="AC56" s="14">
        <f>MAX('mod species Köppen'!AF499:AF527)</f>
        <v>0</v>
      </c>
    </row>
    <row r="58" spans="1:29">
      <c r="A58" s="17" t="s">
        <v>592</v>
      </c>
      <c r="B58" s="18" t="s">
        <v>627</v>
      </c>
      <c r="C58" s="17"/>
      <c r="D58" s="14">
        <f>MAX('mod species Köppen'!G529:G578)</f>
        <v>0</v>
      </c>
      <c r="E58" s="14">
        <f>MAX('mod species Köppen'!H529:H578)</f>
        <v>0</v>
      </c>
      <c r="F58" s="14">
        <f>MAX('mod species Köppen'!I529:I578)</f>
        <v>0</v>
      </c>
      <c r="G58" s="14">
        <f>MAX('mod species Köppen'!J529:J578)</f>
        <v>0</v>
      </c>
      <c r="H58" s="14">
        <f>MAX('mod species Köppen'!K529:K578)</f>
        <v>1</v>
      </c>
      <c r="I58" s="14">
        <f>MAX('mod species Köppen'!L529:L578)</f>
        <v>1</v>
      </c>
      <c r="J58" s="14">
        <f>MAX('mod species Köppen'!M529:M578)</f>
        <v>1</v>
      </c>
      <c r="K58" s="14">
        <f>MAX('mod species Köppen'!N529:N578)</f>
        <v>1</v>
      </c>
      <c r="L58" s="14">
        <f>MAX('mod species Köppen'!O529:O578)</f>
        <v>1</v>
      </c>
      <c r="M58" s="14">
        <f>MAX('mod species Köppen'!P529:P578)</f>
        <v>1</v>
      </c>
      <c r="N58" s="14">
        <f>MAX('mod species Köppen'!Q529:Q578)</f>
        <v>1</v>
      </c>
      <c r="O58" s="14">
        <f>MAX('mod species Köppen'!R529:R578)</f>
        <v>1</v>
      </c>
      <c r="P58" s="14">
        <f>MAX('mod species Köppen'!S529:S578)</f>
        <v>1</v>
      </c>
      <c r="Q58" s="14">
        <f>MAX('mod species Köppen'!T529:T578)</f>
        <v>1</v>
      </c>
      <c r="R58" s="14">
        <f>MAX('mod species Köppen'!U529:U578)</f>
        <v>1</v>
      </c>
      <c r="S58" s="14">
        <f>MAX('mod species Köppen'!V529:V578)</f>
        <v>1</v>
      </c>
      <c r="T58" s="14">
        <f>MAX('mod species Köppen'!W529:W578)</f>
        <v>1</v>
      </c>
      <c r="U58" s="14">
        <f>MAX('mod species Köppen'!X529:X578)</f>
        <v>0</v>
      </c>
      <c r="V58" s="14">
        <f>MAX('mod species Köppen'!Y529:Y578)</f>
        <v>1</v>
      </c>
      <c r="W58" s="14">
        <f>MAX('mod species Köppen'!Z529:Z578)</f>
        <v>0</v>
      </c>
      <c r="X58" s="14">
        <f>MAX('mod species Köppen'!AA529:AA578)</f>
        <v>1</v>
      </c>
      <c r="Y58" s="14">
        <f>MAX('mod species Köppen'!AB529:AB578)</f>
        <v>1</v>
      </c>
      <c r="Z58" s="14">
        <f>MAX('mod species Köppen'!AC529:AC578)</f>
        <v>0</v>
      </c>
      <c r="AA58" s="14">
        <f>MAX('mod species Köppen'!AD529:AD578)</f>
        <v>0</v>
      </c>
      <c r="AB58" s="14">
        <f>MAX('mod species Köppen'!AE529:AE578)</f>
        <v>0</v>
      </c>
      <c r="AC58" s="14">
        <f>MAX('mod species Köppen'!AF529:AF578)</f>
        <v>0</v>
      </c>
    </row>
    <row r="60" spans="1:29">
      <c r="A60" s="17" t="s">
        <v>678</v>
      </c>
      <c r="B60" s="18" t="s">
        <v>679</v>
      </c>
      <c r="C60" s="17"/>
      <c r="D60" s="14">
        <f>MAX('mod species Köppen'!G580:G613)</f>
        <v>0</v>
      </c>
      <c r="E60" s="14">
        <f>MAX('mod species Köppen'!H580:H613)</f>
        <v>1</v>
      </c>
      <c r="F60" s="14">
        <f>MAX('mod species Köppen'!I580:I613)</f>
        <v>1</v>
      </c>
      <c r="G60" s="14">
        <f>MAX('mod species Köppen'!J580:J613)</f>
        <v>1</v>
      </c>
      <c r="H60" s="14">
        <f>MAX('mod species Köppen'!K580:K613)</f>
        <v>1</v>
      </c>
      <c r="I60" s="14">
        <f>MAX('mod species Köppen'!L580:L613)</f>
        <v>1</v>
      </c>
      <c r="J60" s="14">
        <f>MAX('mod species Köppen'!M580:M613)</f>
        <v>1</v>
      </c>
      <c r="K60" s="14">
        <f>MAX('mod species Köppen'!N580:N613)</f>
        <v>1</v>
      </c>
      <c r="L60" s="14">
        <f>MAX('mod species Köppen'!O580:O613)</f>
        <v>1</v>
      </c>
      <c r="M60" s="14">
        <f>MAX('mod species Köppen'!P580:P613)</f>
        <v>0</v>
      </c>
      <c r="N60" s="14">
        <f>MAX('mod species Köppen'!Q580:Q613)</f>
        <v>0</v>
      </c>
      <c r="O60" s="14">
        <f>MAX('mod species Köppen'!R580:R613)</f>
        <v>1</v>
      </c>
      <c r="P60" s="14">
        <f>MAX('mod species Köppen'!S580:S613)</f>
        <v>1</v>
      </c>
      <c r="Q60" s="14">
        <f>MAX('mod species Köppen'!T580:T613)</f>
        <v>1</v>
      </c>
      <c r="R60" s="14">
        <f>MAX('mod species Köppen'!U580:U613)</f>
        <v>1</v>
      </c>
      <c r="S60" s="14">
        <f>MAX('mod species Köppen'!V580:V613)</f>
        <v>1</v>
      </c>
      <c r="T60" s="14">
        <f>MAX('mod species Köppen'!W580:W613)</f>
        <v>0</v>
      </c>
      <c r="U60" s="14">
        <f>MAX('mod species Köppen'!X580:X613)</f>
        <v>1</v>
      </c>
      <c r="V60" s="14">
        <f>MAX('mod species Köppen'!Y580:Y613)</f>
        <v>0</v>
      </c>
      <c r="W60" s="14">
        <f>MAX('mod species Köppen'!Z580:Z613)</f>
        <v>0</v>
      </c>
      <c r="X60" s="14">
        <f>MAX('mod species Köppen'!AA580:AA613)</f>
        <v>0</v>
      </c>
      <c r="Y60" s="14">
        <f>MAX('mod species Köppen'!AB580:AB613)</f>
        <v>0</v>
      </c>
      <c r="Z60" s="14">
        <f>MAX('mod species Köppen'!AC580:AC613)</f>
        <v>0</v>
      </c>
      <c r="AA60" s="14">
        <f>MAX('mod species Köppen'!AD580:AD613)</f>
        <v>0</v>
      </c>
      <c r="AB60" s="14">
        <f>MAX('mod species Köppen'!AE580:AE613)</f>
        <v>0</v>
      </c>
      <c r="AC60" s="14">
        <f>MAX('mod species Köppen'!AF580:AF613)</f>
        <v>0</v>
      </c>
    </row>
    <row r="62" spans="1:29">
      <c r="A62" s="17" t="s">
        <v>678</v>
      </c>
      <c r="B62" s="18" t="s">
        <v>716</v>
      </c>
      <c r="C62" s="17"/>
      <c r="D62" s="14">
        <f>MAX('mod species Köppen'!G615:G627)</f>
        <v>0</v>
      </c>
      <c r="E62" s="14">
        <f>MAX('mod species Köppen'!H615:H627)</f>
        <v>0</v>
      </c>
      <c r="F62" s="14">
        <f>MAX('mod species Köppen'!I615:I627)</f>
        <v>0</v>
      </c>
      <c r="G62" s="14">
        <f>MAX('mod species Köppen'!J615:J627)</f>
        <v>0</v>
      </c>
      <c r="H62" s="14">
        <f>MAX('mod species Köppen'!K615:K627)</f>
        <v>1</v>
      </c>
      <c r="I62" s="14">
        <f>MAX('mod species Köppen'!L615:L627)</f>
        <v>1</v>
      </c>
      <c r="J62" s="14">
        <f>MAX('mod species Köppen'!M615:M627)</f>
        <v>0</v>
      </c>
      <c r="K62" s="14">
        <f>MAX('mod species Köppen'!N615:N627)</f>
        <v>1</v>
      </c>
      <c r="L62" s="14">
        <f>MAX('mod species Köppen'!O615:O627)</f>
        <v>1</v>
      </c>
      <c r="M62" s="14">
        <f>MAX('mod species Köppen'!P615:P627)</f>
        <v>0</v>
      </c>
      <c r="N62" s="14">
        <f>MAX('mod species Köppen'!Q615:Q627)</f>
        <v>0</v>
      </c>
      <c r="O62" s="14">
        <f>MAX('mod species Köppen'!R615:R627)</f>
        <v>1</v>
      </c>
      <c r="P62" s="14">
        <f>MAX('mod species Köppen'!S615:S627)</f>
        <v>1</v>
      </c>
      <c r="Q62" s="14">
        <f>MAX('mod species Köppen'!T615:T627)</f>
        <v>1</v>
      </c>
      <c r="R62" s="14">
        <f>MAX('mod species Köppen'!U615:U627)</f>
        <v>1</v>
      </c>
      <c r="S62" s="14">
        <f>MAX('mod species Köppen'!V615:V627)</f>
        <v>0</v>
      </c>
      <c r="T62" s="14">
        <f>MAX('mod species Köppen'!W615:W627)</f>
        <v>0</v>
      </c>
      <c r="U62" s="14">
        <f>MAX('mod species Köppen'!X615:X627)</f>
        <v>0</v>
      </c>
      <c r="V62" s="14">
        <f>MAX('mod species Köppen'!Y615:Y627)</f>
        <v>1</v>
      </c>
      <c r="W62" s="14">
        <f>MAX('mod species Köppen'!Z615:Z627)</f>
        <v>0</v>
      </c>
      <c r="X62" s="14">
        <f>MAX('mod species Köppen'!AA615:AA627)</f>
        <v>1</v>
      </c>
      <c r="Y62" s="14">
        <f>MAX('mod species Köppen'!AB615:AB627)</f>
        <v>0</v>
      </c>
      <c r="Z62" s="14">
        <f>MAX('mod species Köppen'!AC615:AC627)</f>
        <v>0</v>
      </c>
      <c r="AA62" s="14">
        <f>MAX('mod species Köppen'!AD615:AD627)</f>
        <v>0</v>
      </c>
      <c r="AB62" s="14">
        <f>MAX('mod species Köppen'!AE615:AE627)</f>
        <v>0</v>
      </c>
      <c r="AC62" s="14">
        <f>MAX('mod species Köppen'!AF615:AF627)</f>
        <v>0</v>
      </c>
    </row>
    <row r="64" spans="1:29">
      <c r="A64" s="17" t="s">
        <v>678</v>
      </c>
      <c r="B64" s="18" t="s">
        <v>731</v>
      </c>
      <c r="C64" s="17"/>
      <c r="D64" s="14">
        <f>MAX('mod species Köppen'!G629:G637)</f>
        <v>0</v>
      </c>
      <c r="E64" s="14">
        <f>MAX('mod species Köppen'!H629:H637)</f>
        <v>0</v>
      </c>
      <c r="F64" s="14">
        <f>MAX('mod species Köppen'!I629:I637)</f>
        <v>0</v>
      </c>
      <c r="G64" s="14">
        <f>MAX('mod species Köppen'!J629:J637)</f>
        <v>1</v>
      </c>
      <c r="H64" s="14">
        <f>MAX('mod species Köppen'!K629:K637)</f>
        <v>1</v>
      </c>
      <c r="I64" s="14">
        <f>MAX('mod species Köppen'!L629:L637)</f>
        <v>1</v>
      </c>
      <c r="J64" s="14">
        <f>MAX('mod species Köppen'!M629:M637)</f>
        <v>0</v>
      </c>
      <c r="K64" s="14">
        <f>MAX('mod species Köppen'!N629:N637)</f>
        <v>1</v>
      </c>
      <c r="L64" s="14">
        <f>MAX('mod species Köppen'!O629:O637)</f>
        <v>1</v>
      </c>
      <c r="M64" s="14">
        <f>MAX('mod species Köppen'!P629:P637)</f>
        <v>0</v>
      </c>
      <c r="N64" s="14">
        <f>MAX('mod species Köppen'!Q629:Q637)</f>
        <v>0</v>
      </c>
      <c r="O64" s="14">
        <f>MAX('mod species Köppen'!R629:R637)</f>
        <v>1</v>
      </c>
      <c r="P64" s="14">
        <f>MAX('mod species Köppen'!S629:S637)</f>
        <v>1</v>
      </c>
      <c r="Q64" s="14">
        <f>MAX('mod species Köppen'!T629:T637)</f>
        <v>1</v>
      </c>
      <c r="R64" s="14">
        <f>MAX('mod species Köppen'!U629:U637)</f>
        <v>1</v>
      </c>
      <c r="S64" s="14">
        <f>MAX('mod species Köppen'!V629:V637)</f>
        <v>0</v>
      </c>
      <c r="T64" s="14">
        <f>MAX('mod species Köppen'!W629:W637)</f>
        <v>0</v>
      </c>
      <c r="U64" s="14">
        <f>MAX('mod species Köppen'!X629:X637)</f>
        <v>1</v>
      </c>
      <c r="V64" s="14">
        <f>MAX('mod species Köppen'!Y629:Y637)</f>
        <v>1</v>
      </c>
      <c r="W64" s="14">
        <f>MAX('mod species Köppen'!Z629:Z637)</f>
        <v>0</v>
      </c>
      <c r="X64" s="14">
        <f>MAX('mod species Köppen'!AA629:AA637)</f>
        <v>0</v>
      </c>
      <c r="Y64" s="14">
        <f>MAX('mod species Köppen'!AB629:AB637)</f>
        <v>0</v>
      </c>
      <c r="Z64" s="14">
        <f>MAX('mod species Köppen'!AC629:AC637)</f>
        <v>1</v>
      </c>
      <c r="AA64" s="14">
        <f>MAX('mod species Köppen'!AD629:AD637)</f>
        <v>1</v>
      </c>
      <c r="AB64" s="14">
        <f>MAX('mod species Köppen'!AE629:AE637)</f>
        <v>1</v>
      </c>
      <c r="AC64" s="14">
        <f>MAX('mod species Köppen'!AF629:AF637)</f>
        <v>1</v>
      </c>
    </row>
    <row r="66" spans="1:29">
      <c r="A66" s="17" t="s">
        <v>743</v>
      </c>
      <c r="D66" s="14">
        <f>MAX('mod species Köppen'!G639:G652)</f>
        <v>1</v>
      </c>
      <c r="E66" s="14">
        <f>MAX('mod species Köppen'!H639:H652)</f>
        <v>1</v>
      </c>
      <c r="F66" s="14">
        <f>MAX('mod species Köppen'!I639:I652)</f>
        <v>0</v>
      </c>
      <c r="G66" s="14">
        <f>MAX('mod species Köppen'!J639:J652)</f>
        <v>1</v>
      </c>
      <c r="H66" s="14">
        <f>MAX('mod species Köppen'!K639:K652)</f>
        <v>1</v>
      </c>
      <c r="I66" s="14">
        <f>MAX('mod species Köppen'!L639:L652)</f>
        <v>1</v>
      </c>
      <c r="J66" s="14">
        <f>MAX('mod species Köppen'!M639:M652)</f>
        <v>1</v>
      </c>
      <c r="K66" s="14">
        <f>MAX('mod species Köppen'!N639:N652)</f>
        <v>1</v>
      </c>
      <c r="L66" s="14">
        <f>MAX('mod species Köppen'!O639:O652)</f>
        <v>1</v>
      </c>
      <c r="M66" s="14">
        <f>MAX('mod species Köppen'!P639:P652)</f>
        <v>0</v>
      </c>
      <c r="N66" s="14">
        <f>MAX('mod species Köppen'!Q639:Q652)</f>
        <v>0</v>
      </c>
      <c r="O66" s="14">
        <f>MAX('mod species Köppen'!R639:R652)</f>
        <v>1</v>
      </c>
      <c r="P66" s="14">
        <f>MAX('mod species Köppen'!S639:S652)</f>
        <v>1</v>
      </c>
      <c r="Q66" s="14">
        <f>MAX('mod species Köppen'!T639:T652)</f>
        <v>1</v>
      </c>
      <c r="R66" s="14">
        <f>MAX('mod species Köppen'!U639:U652)</f>
        <v>1</v>
      </c>
      <c r="S66" s="14">
        <f>MAX('mod species Köppen'!V639:V652)</f>
        <v>0</v>
      </c>
      <c r="T66" s="14">
        <f>MAX('mod species Köppen'!W639:W652)</f>
        <v>0</v>
      </c>
      <c r="U66" s="14">
        <f>MAX('mod species Köppen'!X639:X652)</f>
        <v>1</v>
      </c>
      <c r="V66" s="14">
        <f>MAX('mod species Köppen'!Y639:Y652)</f>
        <v>1</v>
      </c>
      <c r="W66" s="14">
        <f>MAX('mod species Köppen'!Z639:Z652)</f>
        <v>0</v>
      </c>
      <c r="X66" s="14">
        <f>MAX('mod species Köppen'!AA639:AA652)</f>
        <v>0</v>
      </c>
      <c r="Y66" s="14">
        <f>MAX('mod species Köppen'!AB639:AB652)</f>
        <v>0</v>
      </c>
      <c r="Z66" s="14">
        <f>MAX('mod species Köppen'!AC639:AC652)</f>
        <v>0</v>
      </c>
      <c r="AA66" s="14">
        <f>MAX('mod species Köppen'!AD639:AD652)</f>
        <v>0</v>
      </c>
      <c r="AB66" s="14">
        <f>MAX('mod species Köppen'!AE639:AE652)</f>
        <v>0</v>
      </c>
      <c r="AC66" s="14">
        <f>MAX('mod species Köppen'!AF639:AF652)</f>
        <v>0</v>
      </c>
    </row>
    <row r="68" spans="1:29">
      <c r="A68" s="17" t="s">
        <v>758</v>
      </c>
      <c r="B68" s="18" t="s">
        <v>759</v>
      </c>
      <c r="C68" s="17"/>
      <c r="D68" s="14">
        <f>MAX('mod species Köppen'!G654:G662)</f>
        <v>0</v>
      </c>
      <c r="E68" s="14">
        <f>MAX('mod species Köppen'!H654:H662)</f>
        <v>0</v>
      </c>
      <c r="F68" s="14">
        <f>MAX('mod species Köppen'!I654:I662)</f>
        <v>0</v>
      </c>
      <c r="G68" s="14">
        <f>MAX('mod species Köppen'!J654:J662)</f>
        <v>0</v>
      </c>
      <c r="H68" s="14">
        <f>MAX('mod species Köppen'!K654:K662)</f>
        <v>1</v>
      </c>
      <c r="I68" s="14">
        <f>MAX('mod species Köppen'!L654:L662)</f>
        <v>1</v>
      </c>
      <c r="J68" s="14">
        <f>MAX('mod species Köppen'!M654:M662)</f>
        <v>0</v>
      </c>
      <c r="K68" s="14">
        <f>MAX('mod species Köppen'!N654:N662)</f>
        <v>1</v>
      </c>
      <c r="L68" s="14">
        <f>MAX('mod species Köppen'!O654:O662)</f>
        <v>1</v>
      </c>
      <c r="M68" s="14">
        <f>MAX('mod species Köppen'!P654:P662)</f>
        <v>0</v>
      </c>
      <c r="N68" s="14">
        <f>MAX('mod species Köppen'!Q654:Q662)</f>
        <v>0</v>
      </c>
      <c r="O68" s="14">
        <f>MAX('mod species Köppen'!R654:R662)</f>
        <v>1</v>
      </c>
      <c r="P68" s="14">
        <f>MAX('mod species Köppen'!S654:S662)</f>
        <v>1</v>
      </c>
      <c r="Q68" s="14">
        <f>MAX('mod species Köppen'!T654:T662)</f>
        <v>0</v>
      </c>
      <c r="R68" s="14">
        <f>MAX('mod species Köppen'!U654:U662)</f>
        <v>0</v>
      </c>
      <c r="S68" s="14">
        <f>MAX('mod species Köppen'!V654:V662)</f>
        <v>0</v>
      </c>
      <c r="T68" s="14">
        <f>MAX('mod species Köppen'!W654:W662)</f>
        <v>0</v>
      </c>
      <c r="U68" s="14">
        <f>MAX('mod species Köppen'!X654:X662)</f>
        <v>1</v>
      </c>
      <c r="V68" s="14">
        <f>MAX('mod species Köppen'!Y654:Y662)</f>
        <v>1</v>
      </c>
      <c r="W68" s="14">
        <f>MAX('mod species Köppen'!Z654:Z662)</f>
        <v>0</v>
      </c>
      <c r="X68" s="14">
        <f>MAX('mod species Köppen'!AA654:AA662)</f>
        <v>0</v>
      </c>
      <c r="Y68" s="14">
        <f>MAX('mod species Köppen'!AB654:AB662)</f>
        <v>0</v>
      </c>
      <c r="Z68" s="14">
        <f>MAX('mod species Köppen'!AC654:AC662)</f>
        <v>0</v>
      </c>
      <c r="AA68" s="14">
        <f>MAX('mod species Köppen'!AD654:AD662)</f>
        <v>0</v>
      </c>
      <c r="AB68" s="14">
        <f>MAX('mod species Köppen'!AE654:AE662)</f>
        <v>0</v>
      </c>
      <c r="AC68" s="14">
        <f>MAX('mod species Köppen'!AF654:AF662)</f>
        <v>0</v>
      </c>
    </row>
    <row r="70" spans="1:29">
      <c r="A70" s="6" t="s">
        <v>758</v>
      </c>
      <c r="B70" s="6" t="s">
        <v>773</v>
      </c>
      <c r="C70" s="6" t="s">
        <v>774</v>
      </c>
      <c r="D70" s="14">
        <f>MAX('mod species Köppen'!G664:G674)</f>
        <v>0</v>
      </c>
      <c r="E70" s="14">
        <f>MAX('mod species Köppen'!H664:H674)</f>
        <v>0</v>
      </c>
      <c r="F70" s="14">
        <f>MAX('mod species Köppen'!I664:I674)</f>
        <v>0</v>
      </c>
      <c r="G70" s="14">
        <f>MAX('mod species Köppen'!J664:J674)</f>
        <v>1</v>
      </c>
      <c r="H70" s="14">
        <f>MAX('mod species Köppen'!K664:K674)</f>
        <v>1</v>
      </c>
      <c r="I70" s="14">
        <f>MAX('mod species Köppen'!L664:L674)</f>
        <v>1</v>
      </c>
      <c r="J70" s="14">
        <f>MAX('mod species Köppen'!M664:M674)</f>
        <v>0</v>
      </c>
      <c r="K70" s="14">
        <f>MAX('mod species Köppen'!N664:N674)</f>
        <v>0</v>
      </c>
      <c r="L70" s="14">
        <f>MAX('mod species Köppen'!O664:O674)</f>
        <v>1</v>
      </c>
      <c r="M70" s="14">
        <f>MAX('mod species Köppen'!P664:P674)</f>
        <v>0</v>
      </c>
      <c r="N70" s="14">
        <f>MAX('mod species Köppen'!Q664:Q674)</f>
        <v>0</v>
      </c>
      <c r="O70" s="14">
        <f>MAX('mod species Köppen'!R664:R674)</f>
        <v>1</v>
      </c>
      <c r="P70" s="14">
        <f>MAX('mod species Köppen'!S664:S674)</f>
        <v>1</v>
      </c>
      <c r="Q70" s="14">
        <f>MAX('mod species Köppen'!T664:T674)</f>
        <v>1</v>
      </c>
      <c r="R70" s="14">
        <f>MAX('mod species Köppen'!U664:U674)</f>
        <v>1</v>
      </c>
      <c r="S70" s="14">
        <f>MAX('mod species Köppen'!V664:V674)</f>
        <v>0</v>
      </c>
      <c r="T70" s="14">
        <f>MAX('mod species Köppen'!W664:W674)</f>
        <v>0</v>
      </c>
      <c r="U70" s="14">
        <f>MAX('mod species Köppen'!X664:X674)</f>
        <v>1</v>
      </c>
      <c r="V70" s="14">
        <f>MAX('mod species Köppen'!Y664:Y674)</f>
        <v>1</v>
      </c>
      <c r="W70" s="14">
        <f>MAX('mod species Köppen'!Z664:Z674)</f>
        <v>1</v>
      </c>
      <c r="X70" s="14">
        <f>MAX('mod species Köppen'!AA664:AA674)</f>
        <v>1</v>
      </c>
      <c r="Y70" s="14">
        <f>MAX('mod species Köppen'!AB664:AB674)</f>
        <v>0</v>
      </c>
      <c r="Z70" s="14">
        <f>MAX('mod species Köppen'!AC664:AC674)</f>
        <v>0</v>
      </c>
      <c r="AA70" s="14">
        <f>MAX('mod species Köppen'!AD664:AD674)</f>
        <v>1</v>
      </c>
      <c r="AB70" s="14">
        <f>MAX('mod species Köppen'!AE664:AE674)</f>
        <v>1</v>
      </c>
      <c r="AC70" s="14">
        <f>MAX('mod species Köppen'!AF664:AF674)</f>
        <v>0</v>
      </c>
    </row>
    <row r="72" spans="1:29">
      <c r="A72" s="6" t="s">
        <v>758</v>
      </c>
      <c r="B72" s="6" t="s">
        <v>773</v>
      </c>
      <c r="C72" s="6" t="s">
        <v>786</v>
      </c>
      <c r="D72" s="14">
        <f>MAX('mod species Köppen'!G676:G707)</f>
        <v>0</v>
      </c>
      <c r="E72" s="14">
        <f>MAX('mod species Köppen'!H676:H707)</f>
        <v>0</v>
      </c>
      <c r="F72" s="14">
        <f>MAX('mod species Köppen'!I676:I707)</f>
        <v>0</v>
      </c>
      <c r="G72" s="14">
        <f>MAX('mod species Köppen'!J676:J707)</f>
        <v>1</v>
      </c>
      <c r="H72" s="14">
        <f>MAX('mod species Köppen'!K676:K707)</f>
        <v>1</v>
      </c>
      <c r="I72" s="14">
        <f>MAX('mod species Köppen'!L676:L707)</f>
        <v>1</v>
      </c>
      <c r="J72" s="14">
        <f>MAX('mod species Köppen'!M676:M707)</f>
        <v>0</v>
      </c>
      <c r="K72" s="14">
        <f>MAX('mod species Köppen'!N676:N707)</f>
        <v>0</v>
      </c>
      <c r="L72" s="14">
        <f>MAX('mod species Köppen'!O676:O707)</f>
        <v>1</v>
      </c>
      <c r="M72" s="14">
        <f>MAX('mod species Köppen'!P676:P707)</f>
        <v>0</v>
      </c>
      <c r="N72" s="14">
        <f>MAX('mod species Köppen'!Q676:Q707)</f>
        <v>0</v>
      </c>
      <c r="O72" s="14">
        <f>MAX('mod species Köppen'!R676:R707)</f>
        <v>1</v>
      </c>
      <c r="P72" s="14">
        <f>MAX('mod species Köppen'!S676:S707)</f>
        <v>1</v>
      </c>
      <c r="Q72" s="14">
        <f>MAX('mod species Köppen'!T676:T707)</f>
        <v>0</v>
      </c>
      <c r="R72" s="14">
        <f>MAX('mod species Köppen'!U676:U707)</f>
        <v>1</v>
      </c>
      <c r="S72" s="14">
        <f>MAX('mod species Köppen'!V676:V707)</f>
        <v>1</v>
      </c>
      <c r="T72" s="14">
        <f>MAX('mod species Köppen'!W676:W707)</f>
        <v>0</v>
      </c>
      <c r="U72" s="14">
        <f>MAX('mod species Köppen'!X676:X707)</f>
        <v>1</v>
      </c>
      <c r="V72" s="14">
        <f>MAX('mod species Köppen'!Y676:Y707)</f>
        <v>1</v>
      </c>
      <c r="W72" s="14">
        <f>MAX('mod species Köppen'!Z676:Z707)</f>
        <v>0</v>
      </c>
      <c r="X72" s="14">
        <f>MAX('mod species Köppen'!AA676:AA707)</f>
        <v>1</v>
      </c>
      <c r="Y72" s="14">
        <f>MAX('mod species Köppen'!AB676:AB707)</f>
        <v>0</v>
      </c>
      <c r="Z72" s="14">
        <f>MAX('mod species Köppen'!AC676:AC707)</f>
        <v>0</v>
      </c>
      <c r="AA72" s="14">
        <f>MAX('mod species Köppen'!AD676:AD707)</f>
        <v>1</v>
      </c>
      <c r="AB72" s="14">
        <f>MAX('mod species Köppen'!AE676:AE707)</f>
        <v>0</v>
      </c>
      <c r="AC72" s="14">
        <f>MAX('mod species Köppen'!AF676:AF707)</f>
        <v>0</v>
      </c>
    </row>
    <row r="74" spans="1:29">
      <c r="A74" s="18" t="s">
        <v>758</v>
      </c>
      <c r="B74" s="18" t="s">
        <v>773</v>
      </c>
      <c r="C74" s="22" t="s">
        <v>819</v>
      </c>
      <c r="D74" s="14">
        <f>MAX('mod species Köppen'!G709:G817)</f>
        <v>1</v>
      </c>
      <c r="E74" s="14">
        <f>MAX('mod species Köppen'!H709:H817)</f>
        <v>1</v>
      </c>
      <c r="F74" s="14">
        <f>MAX('mod species Köppen'!I709:I817)</f>
        <v>1</v>
      </c>
      <c r="G74" s="14">
        <f>MAX('mod species Köppen'!J709:J817)</f>
        <v>1</v>
      </c>
      <c r="H74" s="14">
        <f>MAX('mod species Köppen'!K709:K817)</f>
        <v>1</v>
      </c>
      <c r="I74" s="14">
        <f>MAX('mod species Köppen'!L709:L817)</f>
        <v>1</v>
      </c>
      <c r="J74" s="14">
        <f>MAX('mod species Köppen'!M709:M817)</f>
        <v>0</v>
      </c>
      <c r="K74" s="14">
        <f>MAX('mod species Köppen'!N709:N817)</f>
        <v>1</v>
      </c>
      <c r="L74" s="14">
        <f>MAX('mod species Köppen'!O709:O817)</f>
        <v>1</v>
      </c>
      <c r="M74" s="14">
        <f>MAX('mod species Köppen'!P709:P817)</f>
        <v>1</v>
      </c>
      <c r="N74" s="14">
        <f>MAX('mod species Köppen'!Q709:Q817)</f>
        <v>0</v>
      </c>
      <c r="O74" s="14">
        <f>MAX('mod species Köppen'!R709:R817)</f>
        <v>1</v>
      </c>
      <c r="P74" s="14">
        <f>MAX('mod species Köppen'!S709:S817)</f>
        <v>1</v>
      </c>
      <c r="Q74" s="14">
        <f>MAX('mod species Köppen'!T709:T817)</f>
        <v>1</v>
      </c>
      <c r="R74" s="14">
        <f>MAX('mod species Köppen'!U709:U817)</f>
        <v>1</v>
      </c>
      <c r="S74" s="14">
        <f>MAX('mod species Köppen'!V709:V817)</f>
        <v>1</v>
      </c>
      <c r="T74" s="14">
        <f>MAX('mod species Köppen'!W709:W817)</f>
        <v>0</v>
      </c>
      <c r="U74" s="14">
        <f>MAX('mod species Köppen'!X709:X817)</f>
        <v>1</v>
      </c>
      <c r="V74" s="14">
        <f>MAX('mod species Köppen'!Y709:Y817)</f>
        <v>1</v>
      </c>
      <c r="W74" s="14">
        <f>MAX('mod species Köppen'!Z709:Z817)</f>
        <v>1</v>
      </c>
      <c r="X74" s="14">
        <f>MAX('mod species Köppen'!AA709:AA817)</f>
        <v>1</v>
      </c>
      <c r="Y74" s="14">
        <f>MAX('mod species Köppen'!AB709:AB817)</f>
        <v>0</v>
      </c>
      <c r="Z74" s="14">
        <f>MAX('mod species Köppen'!AC709:AC817)</f>
        <v>1</v>
      </c>
      <c r="AA74" s="14">
        <f>MAX('mod species Köppen'!AD709:AD817)</f>
        <v>1</v>
      </c>
      <c r="AB74" s="14">
        <f>MAX('mod species Köppen'!AE709:AE817)</f>
        <v>1</v>
      </c>
      <c r="AC74" s="14">
        <f>MAX('mod species Köppen'!AF709:AF817)</f>
        <v>1</v>
      </c>
    </row>
    <row r="76" spans="1:29">
      <c r="A76" s="17" t="s">
        <v>933</v>
      </c>
      <c r="D76" s="14">
        <f>MAX('mod species Köppen'!G819:G834)</f>
        <v>1</v>
      </c>
      <c r="E76" s="14">
        <f>MAX('mod species Köppen'!H819:H834)</f>
        <v>1</v>
      </c>
      <c r="F76" s="14">
        <f>MAX('mod species Köppen'!I819:I834)</f>
        <v>1</v>
      </c>
      <c r="G76" s="14">
        <f>MAX('mod species Köppen'!J819:J834)</f>
        <v>1</v>
      </c>
      <c r="H76" s="14">
        <f>MAX('mod species Köppen'!K819:K834)</f>
        <v>1</v>
      </c>
      <c r="I76" s="14">
        <f>MAX('mod species Köppen'!L819:L834)</f>
        <v>1</v>
      </c>
      <c r="J76" s="14">
        <f>MAX('mod species Köppen'!M819:M834)</f>
        <v>0</v>
      </c>
      <c r="K76" s="14">
        <f>MAX('mod species Köppen'!N819:N834)</f>
        <v>0</v>
      </c>
      <c r="L76" s="14">
        <f>MAX('mod species Köppen'!O819:O834)</f>
        <v>0</v>
      </c>
      <c r="M76" s="14">
        <f>MAX('mod species Köppen'!P819:P834)</f>
        <v>0</v>
      </c>
      <c r="N76" s="14">
        <f>MAX('mod species Köppen'!Q819:Q834)</f>
        <v>0</v>
      </c>
      <c r="O76" s="14">
        <f>MAX('mod species Köppen'!R819:R834)</f>
        <v>1</v>
      </c>
      <c r="P76" s="14">
        <f>MAX('mod species Köppen'!S819:S834)</f>
        <v>1</v>
      </c>
      <c r="Q76" s="14">
        <f>MAX('mod species Köppen'!T819:T834)</f>
        <v>0</v>
      </c>
      <c r="R76" s="14">
        <f>MAX('mod species Köppen'!U819:U834)</f>
        <v>0</v>
      </c>
      <c r="S76" s="14">
        <f>MAX('mod species Köppen'!V819:V834)</f>
        <v>0</v>
      </c>
      <c r="T76" s="14">
        <f>MAX('mod species Köppen'!W819:W834)</f>
        <v>0</v>
      </c>
      <c r="U76" s="14">
        <f>MAX('mod species Köppen'!X819:X834)</f>
        <v>0</v>
      </c>
      <c r="V76" s="14">
        <f>MAX('mod species Köppen'!Y819:Y834)</f>
        <v>0</v>
      </c>
      <c r="W76" s="14">
        <f>MAX('mod species Köppen'!Z819:Z834)</f>
        <v>0</v>
      </c>
      <c r="X76" s="14">
        <f>MAX('mod species Köppen'!AA819:AA834)</f>
        <v>0</v>
      </c>
      <c r="Y76" s="14">
        <f>MAX('mod species Köppen'!AB819:AB834)</f>
        <v>0</v>
      </c>
      <c r="Z76" s="14">
        <f>MAX('mod species Köppen'!AC819:AC834)</f>
        <v>0</v>
      </c>
      <c r="AA76" s="14">
        <f>MAX('mod species Köppen'!AD819:AD834)</f>
        <v>0</v>
      </c>
      <c r="AB76" s="14">
        <f>MAX('mod species Köppen'!AE819:AE834)</f>
        <v>0</v>
      </c>
      <c r="AC76" s="14">
        <f>MAX('mod species Köppen'!AF819:AF834)</f>
        <v>0</v>
      </c>
    </row>
    <row r="78" spans="1:29">
      <c r="A78" s="17" t="s">
        <v>948</v>
      </c>
      <c r="B78" s="18" t="s">
        <v>949</v>
      </c>
      <c r="D78" s="14">
        <f>MAX('mod species Köppen'!G838:G853)</f>
        <v>0</v>
      </c>
      <c r="E78" s="14">
        <f>MAX('mod species Köppen'!H838:H853)</f>
        <v>0</v>
      </c>
      <c r="F78" s="14">
        <f>MAX('mod species Köppen'!I838:I853)</f>
        <v>0</v>
      </c>
      <c r="G78" s="14">
        <f>MAX('mod species Köppen'!J838:J853)</f>
        <v>1</v>
      </c>
      <c r="H78" s="14">
        <f>MAX('mod species Köppen'!K838:K853)</f>
        <v>1</v>
      </c>
      <c r="I78" s="14">
        <f>MAX('mod species Köppen'!L838:L853)</f>
        <v>1</v>
      </c>
      <c r="J78" s="14">
        <f>MAX('mod species Köppen'!M838:M853)</f>
        <v>0</v>
      </c>
      <c r="K78" s="14">
        <f>MAX('mod species Köppen'!N838:N853)</f>
        <v>1</v>
      </c>
      <c r="L78" s="14">
        <f>MAX('mod species Köppen'!O838:O853)</f>
        <v>1</v>
      </c>
      <c r="M78" s="14">
        <f>MAX('mod species Köppen'!P838:P853)</f>
        <v>0</v>
      </c>
      <c r="N78" s="14">
        <f>MAX('mod species Köppen'!Q838:Q853)</f>
        <v>0</v>
      </c>
      <c r="O78" s="14">
        <f>MAX('mod species Köppen'!R838:R853)</f>
        <v>1</v>
      </c>
      <c r="P78" s="14">
        <f>MAX('mod species Köppen'!S838:S853)</f>
        <v>1</v>
      </c>
      <c r="Q78" s="14">
        <f>MAX('mod species Köppen'!T838:T853)</f>
        <v>0</v>
      </c>
      <c r="R78" s="14">
        <f>MAX('mod species Köppen'!U838:U853)</f>
        <v>0</v>
      </c>
      <c r="S78" s="14">
        <f>MAX('mod species Köppen'!V838:V853)</f>
        <v>0</v>
      </c>
      <c r="T78" s="14">
        <f>MAX('mod species Köppen'!W838:W853)</f>
        <v>0</v>
      </c>
      <c r="U78" s="14">
        <f>MAX('mod species Köppen'!X838:X853)</f>
        <v>0</v>
      </c>
      <c r="V78" s="14">
        <f>MAX('mod species Köppen'!Y838:Y853)</f>
        <v>0</v>
      </c>
      <c r="W78" s="14">
        <f>MAX('mod species Köppen'!Z838:Z853)</f>
        <v>0</v>
      </c>
      <c r="X78" s="14">
        <f>MAX('mod species Köppen'!AA838:AA853)</f>
        <v>0</v>
      </c>
      <c r="Y78" s="14">
        <f>MAX('mod species Köppen'!AB838:AB853)</f>
        <v>0</v>
      </c>
      <c r="Z78" s="14">
        <f>MAX('mod species Köppen'!AC838:AC853)</f>
        <v>1</v>
      </c>
      <c r="AA78" s="14">
        <f>MAX('mod species Köppen'!AD838:AD853)</f>
        <v>1</v>
      </c>
      <c r="AB78" s="14">
        <f>MAX('mod species Köppen'!AE838:AE853)</f>
        <v>0</v>
      </c>
      <c r="AC78" s="14">
        <f>MAX('mod species Köppen'!AF838:AF853)</f>
        <v>0</v>
      </c>
    </row>
    <row r="80" spans="1:29">
      <c r="A80" s="17" t="s">
        <v>948</v>
      </c>
      <c r="B80" t="s">
        <v>968</v>
      </c>
      <c r="D80" s="14">
        <f>MAX('mod species Köppen'!G855:G868)</f>
        <v>0</v>
      </c>
      <c r="E80" s="14">
        <f>MAX('mod species Köppen'!H855:H868)</f>
        <v>0</v>
      </c>
      <c r="F80" s="14">
        <f>MAX('mod species Köppen'!I855:I868)</f>
        <v>1</v>
      </c>
      <c r="G80" s="14">
        <f>MAX('mod species Köppen'!J855:J868)</f>
        <v>1</v>
      </c>
      <c r="H80" s="14">
        <f>MAX('mod species Köppen'!K855:K868)</f>
        <v>1</v>
      </c>
      <c r="I80" s="14">
        <f>MAX('mod species Köppen'!L855:L868)</f>
        <v>1</v>
      </c>
      <c r="J80" s="14">
        <f>MAX('mod species Köppen'!M855:M868)</f>
        <v>0</v>
      </c>
      <c r="K80" s="14">
        <f>MAX('mod species Köppen'!N855:N868)</f>
        <v>1</v>
      </c>
      <c r="L80" s="14">
        <f>MAX('mod species Köppen'!O855:O868)</f>
        <v>1</v>
      </c>
      <c r="M80" s="14">
        <f>MAX('mod species Köppen'!P855:P868)</f>
        <v>0</v>
      </c>
      <c r="N80" s="14">
        <f>MAX('mod species Köppen'!Q855:Q868)</f>
        <v>0</v>
      </c>
      <c r="O80" s="14">
        <f>MAX('mod species Köppen'!R855:R868)</f>
        <v>1</v>
      </c>
      <c r="P80" s="14">
        <f>MAX('mod species Köppen'!S855:S868)</f>
        <v>1</v>
      </c>
      <c r="Q80" s="14">
        <f>MAX('mod species Köppen'!T855:T868)</f>
        <v>1</v>
      </c>
      <c r="R80" s="14">
        <f>MAX('mod species Köppen'!U855:U868)</f>
        <v>1</v>
      </c>
      <c r="S80" s="14">
        <f>MAX('mod species Köppen'!V855:V868)</f>
        <v>0</v>
      </c>
      <c r="T80" s="14">
        <f>MAX('mod species Köppen'!W855:W868)</f>
        <v>0</v>
      </c>
      <c r="U80" s="14">
        <f>MAX('mod species Köppen'!X855:X868)</f>
        <v>1</v>
      </c>
      <c r="V80" s="14">
        <f>MAX('mod species Köppen'!Y855:Y868)</f>
        <v>1</v>
      </c>
      <c r="W80" s="14">
        <f>MAX('mod species Köppen'!Z855:Z868)</f>
        <v>0</v>
      </c>
      <c r="X80" s="14">
        <f>MAX('mod species Köppen'!AA855:AA868)</f>
        <v>0</v>
      </c>
      <c r="Y80" s="14">
        <f>MAX('mod species Köppen'!AB855:AB868)</f>
        <v>0</v>
      </c>
      <c r="Z80" s="14">
        <f>MAX('mod species Köppen'!AC855:AC868)</f>
        <v>1</v>
      </c>
      <c r="AA80" s="14">
        <f>MAX('mod species Köppen'!AD855:AD868)</f>
        <v>1</v>
      </c>
      <c r="AB80" s="14">
        <f>MAX('mod species Köppen'!AE855:AE868)</f>
        <v>0</v>
      </c>
      <c r="AC80" s="14">
        <f>MAX('mod species Köppen'!AF855:AF868)</f>
        <v>0</v>
      </c>
    </row>
    <row r="82" spans="1:29">
      <c r="A82" s="21" t="s">
        <v>948</v>
      </c>
      <c r="B82" t="s">
        <v>1007</v>
      </c>
      <c r="D82" s="14">
        <f>MAX('mod species Köppen'!G870:G877)</f>
        <v>0</v>
      </c>
      <c r="E82" s="14">
        <f>MAX('mod species Köppen'!H870:H877)</f>
        <v>0</v>
      </c>
      <c r="F82" s="14">
        <f>MAX('mod species Köppen'!I870:I877)</f>
        <v>0</v>
      </c>
      <c r="G82" s="14">
        <f>MAX('mod species Köppen'!J870:J877)</f>
        <v>1</v>
      </c>
      <c r="H82" s="14">
        <f>MAX('mod species Köppen'!K870:K877)</f>
        <v>1</v>
      </c>
      <c r="I82" s="14">
        <f>MAX('mod species Köppen'!L870:L877)</f>
        <v>1</v>
      </c>
      <c r="J82" s="14">
        <f>MAX('mod species Köppen'!M870:M877)</f>
        <v>1</v>
      </c>
      <c r="K82" s="14">
        <f>MAX('mod species Köppen'!N870:N877)</f>
        <v>1</v>
      </c>
      <c r="L82" s="14">
        <f>MAX('mod species Köppen'!O870:O877)</f>
        <v>1</v>
      </c>
      <c r="M82" s="14">
        <f>MAX('mod species Köppen'!P870:P877)</f>
        <v>0</v>
      </c>
      <c r="N82" s="14">
        <f>MAX('mod species Köppen'!Q870:Q877)</f>
        <v>0</v>
      </c>
      <c r="O82" s="14">
        <f>MAX('mod species Köppen'!R870:R877)</f>
        <v>1</v>
      </c>
      <c r="P82" s="14">
        <f>MAX('mod species Köppen'!S870:S877)</f>
        <v>1</v>
      </c>
      <c r="Q82" s="14">
        <f>MAX('mod species Köppen'!T870:T877)</f>
        <v>1</v>
      </c>
      <c r="R82" s="14">
        <f>MAX('mod species Köppen'!U870:U877)</f>
        <v>1</v>
      </c>
      <c r="S82" s="14">
        <f>MAX('mod species Köppen'!V870:V877)</f>
        <v>0</v>
      </c>
      <c r="T82" s="14">
        <f>MAX('mod species Köppen'!W870:W877)</f>
        <v>0</v>
      </c>
      <c r="U82" s="14">
        <f>MAX('mod species Köppen'!X870:X877)</f>
        <v>1</v>
      </c>
      <c r="V82" s="14">
        <f>MAX('mod species Köppen'!Y870:Y877)</f>
        <v>0</v>
      </c>
      <c r="W82" s="14">
        <f>MAX('mod species Köppen'!Z870:Z877)</f>
        <v>0</v>
      </c>
      <c r="X82" s="14">
        <f>MAX('mod species Köppen'!AA870:AA877)</f>
        <v>0</v>
      </c>
      <c r="Y82" s="14">
        <f>MAX('mod species Köppen'!AB870:AB877)</f>
        <v>0</v>
      </c>
      <c r="Z82" s="14">
        <f>MAX('mod species Köppen'!AC870:AC877)</f>
        <v>0</v>
      </c>
      <c r="AA82" s="14">
        <f>MAX('mod species Köppen'!AD870:AD877)</f>
        <v>0</v>
      </c>
      <c r="AB82" s="14">
        <f>MAX('mod species Köppen'!AE870:AE877)</f>
        <v>0</v>
      </c>
      <c r="AC82" s="14">
        <f>MAX('mod species Köppen'!AF870:AF877)</f>
        <v>0</v>
      </c>
    </row>
    <row r="84" spans="1:29">
      <c r="A84" t="s">
        <v>1030</v>
      </c>
      <c r="B84" t="s">
        <v>1026</v>
      </c>
      <c r="D84" s="16">
        <v>0</v>
      </c>
      <c r="E84" s="16">
        <v>0</v>
      </c>
      <c r="F84" s="16">
        <v>0</v>
      </c>
      <c r="G84" s="5">
        <v>1</v>
      </c>
      <c r="H84" s="5">
        <v>1</v>
      </c>
      <c r="I84" s="5">
        <v>1</v>
      </c>
      <c r="J84" s="5">
        <v>1</v>
      </c>
      <c r="K84" s="16">
        <v>0</v>
      </c>
      <c r="L84" s="5">
        <v>1</v>
      </c>
      <c r="M84" s="5">
        <v>1</v>
      </c>
      <c r="N84" s="16">
        <v>0</v>
      </c>
      <c r="O84" s="5">
        <v>1</v>
      </c>
      <c r="P84" s="5">
        <v>1</v>
      </c>
      <c r="Q84" s="5">
        <v>1</v>
      </c>
      <c r="R84" s="5">
        <v>1</v>
      </c>
      <c r="S84" s="16">
        <v>0</v>
      </c>
      <c r="T84" s="16">
        <v>0</v>
      </c>
      <c r="U84" s="5">
        <v>1</v>
      </c>
      <c r="V84" s="5">
        <v>1</v>
      </c>
      <c r="W84" s="16">
        <v>0</v>
      </c>
      <c r="X84" s="16">
        <v>0</v>
      </c>
      <c r="Y84" s="16">
        <v>0</v>
      </c>
      <c r="Z84" s="5">
        <v>1</v>
      </c>
      <c r="AA84" s="5">
        <v>1</v>
      </c>
      <c r="AB84" s="5">
        <v>1</v>
      </c>
      <c r="AC84" s="5">
        <v>1</v>
      </c>
    </row>
    <row r="86" spans="1:29" ht="16">
      <c r="A86" s="8" t="s">
        <v>1027</v>
      </c>
      <c r="B86" s="8" t="s">
        <v>1028</v>
      </c>
      <c r="D86" s="12">
        <v>0</v>
      </c>
      <c r="E86" s="12">
        <v>0</v>
      </c>
      <c r="F86" s="12">
        <v>0</v>
      </c>
      <c r="G86" s="12">
        <v>0</v>
      </c>
      <c r="H86" s="10">
        <v>1</v>
      </c>
      <c r="I86" s="10">
        <v>1</v>
      </c>
      <c r="J86" s="12">
        <v>0</v>
      </c>
      <c r="K86" s="10">
        <v>1</v>
      </c>
      <c r="L86" s="10">
        <v>1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</row>
    <row r="87" spans="1:29" ht="16"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ht="16">
      <c r="A88" s="8" t="s">
        <v>1032</v>
      </c>
      <c r="B88" s="8" t="s">
        <v>1033</v>
      </c>
      <c r="D88" s="5">
        <v>1</v>
      </c>
      <c r="E88" s="5">
        <v>1</v>
      </c>
      <c r="F88" s="5">
        <v>1</v>
      </c>
      <c r="G88" s="5">
        <v>1</v>
      </c>
      <c r="H88" s="5">
        <v>1</v>
      </c>
      <c r="I88" s="5">
        <v>1</v>
      </c>
      <c r="J88" s="5">
        <v>1</v>
      </c>
      <c r="K88" s="5">
        <v>1</v>
      </c>
      <c r="L88" s="5">
        <v>1</v>
      </c>
      <c r="M88" s="16">
        <v>0</v>
      </c>
      <c r="N88" s="16">
        <v>0</v>
      </c>
      <c r="O88" s="5">
        <v>1</v>
      </c>
      <c r="P88" s="5">
        <v>1</v>
      </c>
      <c r="Q88" s="5">
        <v>1</v>
      </c>
      <c r="R88" s="16">
        <v>0</v>
      </c>
      <c r="S88" s="16">
        <v>0</v>
      </c>
      <c r="T88" s="16">
        <v>0</v>
      </c>
      <c r="U88" s="5">
        <v>1</v>
      </c>
      <c r="V88" s="5">
        <v>1</v>
      </c>
      <c r="W88" s="16">
        <v>0</v>
      </c>
      <c r="X88" s="16">
        <v>0</v>
      </c>
      <c r="Y88" s="16">
        <v>0</v>
      </c>
      <c r="Z88" s="5">
        <v>1</v>
      </c>
      <c r="AA88" s="5">
        <v>1</v>
      </c>
      <c r="AB88" s="5">
        <v>1</v>
      </c>
      <c r="AC88" s="5">
        <v>1</v>
      </c>
    </row>
    <row r="90" spans="1:29">
      <c r="A90" t="s">
        <v>1036</v>
      </c>
      <c r="B90" t="s">
        <v>1037</v>
      </c>
      <c r="D90" s="14">
        <f>MAX('mod species Köppen'!G902:G1047)</f>
        <v>1</v>
      </c>
      <c r="E90" s="14">
        <f>MAX('mod species Köppen'!H902:H1047)</f>
        <v>1</v>
      </c>
      <c r="F90" s="14">
        <f>MAX('mod species Köppen'!I902:I1047)</f>
        <v>0</v>
      </c>
      <c r="G90" s="14">
        <f>MAX('mod species Köppen'!J902:J1047)</f>
        <v>1</v>
      </c>
      <c r="H90" s="14">
        <f>MAX('mod species Köppen'!K902:K1047)</f>
        <v>1</v>
      </c>
      <c r="I90" s="14">
        <f>MAX('mod species Köppen'!L902:L1047)</f>
        <v>1</v>
      </c>
      <c r="J90" s="14">
        <f>MAX('mod species Köppen'!M902:M1047)</f>
        <v>1</v>
      </c>
      <c r="K90" s="14">
        <f>MAX('mod species Köppen'!N902:N1047)</f>
        <v>1</v>
      </c>
      <c r="L90" s="14">
        <f>MAX('mod species Köppen'!O902:O1047)</f>
        <v>1</v>
      </c>
      <c r="M90" s="14">
        <f>MAX('mod species Köppen'!P902:P1047)</f>
        <v>1</v>
      </c>
      <c r="N90" s="14">
        <f>MAX('mod species Köppen'!Q902:Q1047)</f>
        <v>0</v>
      </c>
      <c r="O90" s="14">
        <f>MAX('mod species Köppen'!R902:R1047)</f>
        <v>1</v>
      </c>
      <c r="P90" s="14">
        <f>MAX('mod species Köppen'!S902:S1047)</f>
        <v>1</v>
      </c>
      <c r="Q90" s="14">
        <f>MAX('mod species Köppen'!T902:T1047)</f>
        <v>1</v>
      </c>
      <c r="R90" s="14">
        <f>MAX('mod species Köppen'!U902:U1047)</f>
        <v>1</v>
      </c>
      <c r="S90" s="14">
        <f>MAX('mod species Köppen'!V902:V1047)</f>
        <v>1</v>
      </c>
      <c r="T90" s="14">
        <f>MAX('mod species Köppen'!W902:W1047)</f>
        <v>1</v>
      </c>
      <c r="U90" s="14">
        <f>MAX('mod species Köppen'!X902:X1047)</f>
        <v>1</v>
      </c>
      <c r="V90" s="14">
        <f>MAX('mod species Köppen'!Y902:Y1047)</f>
        <v>1</v>
      </c>
      <c r="W90" s="14">
        <f>MAX('mod species Köppen'!Z902:Z1047)</f>
        <v>1</v>
      </c>
      <c r="X90" s="14">
        <f>MAX('mod species Köppen'!AA902:AA1047)</f>
        <v>1</v>
      </c>
      <c r="Y90" s="14">
        <f>MAX('mod species Köppen'!AB902:AB1047)</f>
        <v>1</v>
      </c>
      <c r="Z90" s="14">
        <f>MAX('mod species Köppen'!AC902:AC1047)</f>
        <v>1</v>
      </c>
      <c r="AA90" s="14">
        <f>MAX('mod species Köppen'!AD902:AD1047)</f>
        <v>1</v>
      </c>
      <c r="AB90" s="14">
        <f>MAX('mod species Köppen'!AE902:AE1047)</f>
        <v>1</v>
      </c>
      <c r="AC90" s="14">
        <f>MAX('mod species Köppen'!AF902:AF1047)</f>
        <v>0</v>
      </c>
    </row>
    <row r="91" spans="1:29" ht="16">
      <c r="A91" s="15"/>
      <c r="B91" s="15"/>
    </row>
    <row r="92" spans="1:29">
      <c r="A92" t="s">
        <v>1202</v>
      </c>
      <c r="B92" t="s">
        <v>1203</v>
      </c>
      <c r="D92" s="14">
        <f>MAX('mod species Köppen'!G1062:G1069)</f>
        <v>1</v>
      </c>
      <c r="E92" s="14">
        <f>MAX('mod species Köppen'!H1062:H1069)</f>
        <v>1</v>
      </c>
      <c r="F92" s="14">
        <f>MAX('mod species Köppen'!I1062:I1069)</f>
        <v>0</v>
      </c>
      <c r="G92" s="14">
        <f>MAX('mod species Köppen'!J1062:J1069)</f>
        <v>1</v>
      </c>
      <c r="H92" s="14">
        <f>MAX('mod species Köppen'!K1062:K1069)</f>
        <v>1</v>
      </c>
      <c r="I92" s="14">
        <f>MAX('mod species Köppen'!L1062:L1069)</f>
        <v>1</v>
      </c>
      <c r="J92" s="14">
        <f>MAX('mod species Köppen'!M1062:M1069)</f>
        <v>0</v>
      </c>
      <c r="K92" s="14">
        <f>MAX('mod species Köppen'!N1062:N1069)</f>
        <v>0</v>
      </c>
      <c r="L92" s="14">
        <f>MAX('mod species Köppen'!O1062:O1069)</f>
        <v>1</v>
      </c>
      <c r="M92" s="14">
        <f>MAX('mod species Köppen'!P1062:P1069)</f>
        <v>0</v>
      </c>
      <c r="N92" s="14">
        <f>MAX('mod species Köppen'!Q1062:Q1069)</f>
        <v>0</v>
      </c>
      <c r="O92" s="14">
        <f>MAX('mod species Köppen'!R1062:R1069)</f>
        <v>1</v>
      </c>
      <c r="P92" s="14">
        <f>MAX('mod species Köppen'!S1062:S1069)</f>
        <v>1</v>
      </c>
      <c r="Q92" s="14">
        <f>MAX('mod species Köppen'!T1062:T1069)</f>
        <v>1</v>
      </c>
      <c r="R92" s="14">
        <f>MAX('mod species Köppen'!U1062:U1069)</f>
        <v>0</v>
      </c>
      <c r="S92" s="14">
        <f>MAX('mod species Köppen'!V1062:V1069)</f>
        <v>0</v>
      </c>
      <c r="T92" s="14">
        <f>MAX('mod species Köppen'!W1062:W1069)</f>
        <v>0</v>
      </c>
      <c r="U92" s="14">
        <f>MAX('mod species Köppen'!X1062:X1069)</f>
        <v>0</v>
      </c>
      <c r="V92" s="14">
        <f>MAX('mod species Köppen'!Y1062:Y1069)</f>
        <v>0</v>
      </c>
      <c r="W92" s="14">
        <f>MAX('mod species Köppen'!Z1062:Z1069)</f>
        <v>0</v>
      </c>
      <c r="X92" s="14">
        <f>MAX('mod species Köppen'!AA1062:AA1069)</f>
        <v>0</v>
      </c>
      <c r="Y92" s="14">
        <f>MAX('mod species Köppen'!AB1062:AB1069)</f>
        <v>0</v>
      </c>
      <c r="Z92" s="14">
        <f>MAX('mod species Köppen'!AC1062:AC1069)</f>
        <v>1</v>
      </c>
      <c r="AA92" s="14">
        <f>MAX('mod species Köppen'!AD1062:AD1069)</f>
        <v>1</v>
      </c>
      <c r="AB92" s="14">
        <f>MAX('mod species Köppen'!AE1062:AE1069)</f>
        <v>0</v>
      </c>
      <c r="AC92" s="14">
        <f>MAX('mod species Köppen'!AF1062:AF1069)</f>
        <v>0</v>
      </c>
    </row>
    <row r="93" spans="1:29" ht="16">
      <c r="A93" s="15"/>
      <c r="B93" s="15"/>
    </row>
    <row r="94" spans="1:29">
      <c r="A94" t="s">
        <v>1202</v>
      </c>
      <c r="B94" t="s">
        <v>1213</v>
      </c>
      <c r="D94" s="14">
        <f>MAX('mod species Köppen'!G1071:G1077)</f>
        <v>1</v>
      </c>
      <c r="E94" s="14">
        <f>MAX('mod species Köppen'!H1071:H1077)</f>
        <v>1</v>
      </c>
      <c r="F94" s="14">
        <f>MAX('mod species Köppen'!I1071:I1077)</f>
        <v>1</v>
      </c>
      <c r="G94" s="14">
        <f>MAX('mod species Köppen'!J1071:J1077)</f>
        <v>1</v>
      </c>
      <c r="H94" s="14">
        <f>MAX('mod species Köppen'!K1071:K1077)</f>
        <v>1</v>
      </c>
      <c r="I94" s="14">
        <f>MAX('mod species Köppen'!L1071:L1077)</f>
        <v>1</v>
      </c>
      <c r="J94" s="14">
        <f>MAX('mod species Köppen'!M1071:M1077)</f>
        <v>0</v>
      </c>
      <c r="K94" s="14">
        <f>MAX('mod species Köppen'!N1071:N1077)</f>
        <v>0</v>
      </c>
      <c r="L94" s="14">
        <f>MAX('mod species Köppen'!O1071:O1077)</f>
        <v>0</v>
      </c>
      <c r="M94" s="14">
        <f>MAX('mod species Köppen'!P1071:P1077)</f>
        <v>0</v>
      </c>
      <c r="N94" s="14">
        <f>MAX('mod species Köppen'!Q1071:Q1077)</f>
        <v>0</v>
      </c>
      <c r="O94" s="14">
        <f>MAX('mod species Köppen'!R1071:R1077)</f>
        <v>1</v>
      </c>
      <c r="P94" s="14">
        <f>MAX('mod species Köppen'!S1071:S1077)</f>
        <v>1</v>
      </c>
      <c r="Q94" s="14">
        <f>MAX('mod species Köppen'!T1071:T1077)</f>
        <v>1</v>
      </c>
      <c r="R94" s="14">
        <f>MAX('mod species Köppen'!U1071:U1077)</f>
        <v>1</v>
      </c>
      <c r="S94" s="14">
        <f>MAX('mod species Köppen'!V1071:V1077)</f>
        <v>0</v>
      </c>
      <c r="T94" s="14">
        <f>MAX('mod species Köppen'!W1071:W1077)</f>
        <v>0</v>
      </c>
      <c r="U94" s="14">
        <f>MAX('mod species Köppen'!X1071:X1077)</f>
        <v>0</v>
      </c>
      <c r="V94" s="14">
        <f>MAX('mod species Köppen'!Y1071:Y1077)</f>
        <v>0</v>
      </c>
      <c r="W94" s="14">
        <f>MAX('mod species Köppen'!Z1071:Z1077)</f>
        <v>0</v>
      </c>
      <c r="X94" s="14">
        <f>MAX('mod species Köppen'!AA1071:AA1077)</f>
        <v>0</v>
      </c>
      <c r="Y94" s="14">
        <f>MAX('mod species Köppen'!AB1071:AB1077)</f>
        <v>0</v>
      </c>
      <c r="Z94" s="14">
        <f>MAX('mod species Köppen'!AC1071:AC1077)</f>
        <v>0</v>
      </c>
      <c r="AA94" s="14">
        <f>MAX('mod species Köppen'!AD1071:AD1077)</f>
        <v>0</v>
      </c>
      <c r="AB94" s="14">
        <f>MAX('mod species Köppen'!AE1071:AE1077)</f>
        <v>0</v>
      </c>
      <c r="AC94" s="14">
        <f>MAX('mod species Köppen'!AF1071:AF1077)</f>
        <v>0</v>
      </c>
    </row>
    <row r="95" spans="1:29" ht="16">
      <c r="A95" s="15"/>
      <c r="B95" s="15"/>
    </row>
    <row r="96" spans="1:29">
      <c r="A96" t="s">
        <v>1034</v>
      </c>
      <c r="B96" t="s">
        <v>1035</v>
      </c>
      <c r="D96" s="14">
        <f>MAX('mod species Köppen'!G1079:G1085)</f>
        <v>0</v>
      </c>
      <c r="E96" s="14">
        <f>MAX('mod species Köppen'!H1079:H1085)</f>
        <v>0</v>
      </c>
      <c r="F96" s="14">
        <f>MAX('mod species Köppen'!I1079:I1085)</f>
        <v>0</v>
      </c>
      <c r="G96" s="14">
        <f>MAX('mod species Köppen'!J1079:J1085)</f>
        <v>0</v>
      </c>
      <c r="H96" s="14">
        <f>MAX('mod species Köppen'!K1079:K1085)</f>
        <v>0</v>
      </c>
      <c r="I96" s="14">
        <f>MAX('mod species Köppen'!L1079:L1085)</f>
        <v>0</v>
      </c>
      <c r="J96" s="14">
        <f>MAX('mod species Köppen'!M1079:M1085)</f>
        <v>0</v>
      </c>
      <c r="K96" s="14">
        <f>MAX('mod species Köppen'!N1079:N1085)</f>
        <v>1</v>
      </c>
      <c r="L96" s="14">
        <f>MAX('mod species Köppen'!O1079:O1085)</f>
        <v>1</v>
      </c>
      <c r="M96" s="14">
        <f>MAX('mod species Köppen'!P1079:P1085)</f>
        <v>1</v>
      </c>
      <c r="N96" s="14">
        <f>MAX('mod species Köppen'!Q1079:Q1085)</f>
        <v>0</v>
      </c>
      <c r="O96" s="14">
        <f>MAX('mod species Köppen'!R1079:R1085)</f>
        <v>1</v>
      </c>
      <c r="P96" s="14">
        <f>MAX('mod species Köppen'!S1079:S1085)</f>
        <v>0</v>
      </c>
      <c r="Q96" s="14">
        <f>MAX('mod species Köppen'!T1079:T1085)</f>
        <v>0</v>
      </c>
      <c r="R96" s="14">
        <f>MAX('mod species Köppen'!U1079:U1085)</f>
        <v>1</v>
      </c>
      <c r="S96" s="14">
        <f>MAX('mod species Köppen'!V1079:V1085)</f>
        <v>1</v>
      </c>
      <c r="T96" s="14">
        <f>MAX('mod species Köppen'!W1079:W1085)</f>
        <v>1</v>
      </c>
      <c r="U96" s="14">
        <f>MAX('mod species Köppen'!X1079:X1085)</f>
        <v>1</v>
      </c>
      <c r="V96" s="14">
        <f>MAX('mod species Köppen'!Y1079:Y1085)</f>
        <v>0</v>
      </c>
      <c r="W96" s="14">
        <f>MAX('mod species Köppen'!Z1079:Z1085)</f>
        <v>1</v>
      </c>
      <c r="X96" s="14">
        <f>MAX('mod species Köppen'!AA1079:AA1085)</f>
        <v>1</v>
      </c>
      <c r="Y96" s="14">
        <f>MAX('mod species Köppen'!AB1079:AB1085)</f>
        <v>0</v>
      </c>
      <c r="Z96" s="14">
        <f>MAX('mod species Köppen'!AC1079:AC1085)</f>
        <v>1</v>
      </c>
      <c r="AA96" s="14">
        <f>MAX('mod species Köppen'!AD1079:AD1085)</f>
        <v>1</v>
      </c>
      <c r="AB96" s="14">
        <f>MAX('mod species Köppen'!AE1079:AE1085)</f>
        <v>1</v>
      </c>
      <c r="AC96" s="14">
        <f>MAX('mod species Köppen'!AF1079:AF1085)</f>
        <v>1</v>
      </c>
    </row>
    <row r="97" spans="1:29" ht="16">
      <c r="A97" s="15"/>
      <c r="B97" s="15"/>
    </row>
    <row r="98" spans="1:29" ht="16">
      <c r="A98" s="8" t="s">
        <v>1231</v>
      </c>
      <c r="B98" s="23"/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5">
        <v>1</v>
      </c>
      <c r="K98" s="5">
        <v>1</v>
      </c>
      <c r="L98" s="5">
        <v>1</v>
      </c>
      <c r="M98" s="4">
        <v>0</v>
      </c>
      <c r="N98" s="4">
        <v>0</v>
      </c>
      <c r="O98" s="5">
        <v>1</v>
      </c>
      <c r="P98" s="5">
        <v>1</v>
      </c>
      <c r="Q98" s="5">
        <v>1</v>
      </c>
      <c r="R98" s="5">
        <v>1</v>
      </c>
      <c r="S98" s="5">
        <v>1</v>
      </c>
      <c r="T98" s="4">
        <v>0</v>
      </c>
      <c r="U98" s="5">
        <v>1</v>
      </c>
      <c r="V98" s="5">
        <v>1</v>
      </c>
      <c r="W98" s="4">
        <v>0</v>
      </c>
      <c r="X98" s="5">
        <v>1</v>
      </c>
      <c r="Y98" s="4">
        <v>0</v>
      </c>
      <c r="Z98" s="5">
        <v>1</v>
      </c>
      <c r="AA98" s="5">
        <v>1</v>
      </c>
      <c r="AB98" s="5">
        <v>1</v>
      </c>
      <c r="AC98" s="5">
        <v>1</v>
      </c>
    </row>
    <row r="99" spans="1:29" ht="16">
      <c r="A99" s="15"/>
      <c r="B99" s="15"/>
    </row>
    <row r="100" spans="1:29" ht="16">
      <c r="A100" s="8" t="s">
        <v>1267</v>
      </c>
      <c r="B100" s="15"/>
      <c r="D100" s="5">
        <v>1</v>
      </c>
      <c r="E100" s="5">
        <v>1</v>
      </c>
      <c r="F100" s="5">
        <v>1</v>
      </c>
      <c r="G100" s="5">
        <v>1</v>
      </c>
      <c r="H100" s="5">
        <v>1</v>
      </c>
      <c r="I100" s="5">
        <v>1</v>
      </c>
      <c r="J100" s="5">
        <v>1</v>
      </c>
      <c r="K100" s="5">
        <v>1</v>
      </c>
      <c r="L100" s="5">
        <v>1</v>
      </c>
      <c r="M100" s="5">
        <v>1</v>
      </c>
      <c r="N100" s="5">
        <v>1</v>
      </c>
      <c r="O100" s="5">
        <v>1</v>
      </c>
      <c r="P100" s="5">
        <v>1</v>
      </c>
      <c r="Q100" s="5">
        <v>1</v>
      </c>
      <c r="R100" s="5">
        <v>1</v>
      </c>
      <c r="S100" s="5">
        <v>1</v>
      </c>
      <c r="T100" s="5">
        <v>1</v>
      </c>
      <c r="U100" s="5">
        <v>1</v>
      </c>
      <c r="V100" s="5">
        <v>1</v>
      </c>
      <c r="W100" s="5">
        <v>1</v>
      </c>
      <c r="X100" s="5">
        <v>1</v>
      </c>
      <c r="Y100" s="5">
        <v>1</v>
      </c>
      <c r="Z100" s="5">
        <v>1</v>
      </c>
      <c r="AA100" s="5">
        <v>1</v>
      </c>
      <c r="AB100" s="5">
        <v>1</v>
      </c>
      <c r="AC100" s="5">
        <v>1</v>
      </c>
    </row>
    <row r="101" spans="1:29" ht="16">
      <c r="A101" s="8"/>
      <c r="B101" s="15"/>
    </row>
    <row r="102" spans="1:29">
      <c r="A102" s="20" t="s">
        <v>1232</v>
      </c>
      <c r="B102" s="20" t="s">
        <v>1233</v>
      </c>
      <c r="D102" s="14">
        <f>MAX('mod species Köppen'!G1091:G1116)</f>
        <v>0</v>
      </c>
      <c r="E102" s="14">
        <f>MAX('mod species Köppen'!H1091:H1116)</f>
        <v>0</v>
      </c>
      <c r="F102" s="14">
        <f>MAX('mod species Köppen'!I1091:I1116)</f>
        <v>1</v>
      </c>
      <c r="G102" s="14">
        <f>MAX('mod species Köppen'!J1091:J1116)</f>
        <v>1</v>
      </c>
      <c r="H102" s="14">
        <f>MAX('mod species Köppen'!K1091:K1116)</f>
        <v>1</v>
      </c>
      <c r="I102" s="14">
        <f>MAX('mod species Köppen'!L1091:L1116)</f>
        <v>1</v>
      </c>
      <c r="J102" s="14">
        <f>MAX('mod species Köppen'!M1091:M1116)</f>
        <v>1</v>
      </c>
      <c r="K102" s="14">
        <f>MAX('mod species Köppen'!N1091:N1116)</f>
        <v>1</v>
      </c>
      <c r="L102" s="14">
        <f>MAX('mod species Köppen'!O1091:O1116)</f>
        <v>1</v>
      </c>
      <c r="M102" s="14">
        <f>MAX('mod species Köppen'!P1091:P1116)</f>
        <v>1</v>
      </c>
      <c r="N102" s="14">
        <f>MAX('mod species Köppen'!Q1091:Q1116)</f>
        <v>0</v>
      </c>
      <c r="O102" s="14">
        <f>MAX('mod species Köppen'!R1091:R1116)</f>
        <v>1</v>
      </c>
      <c r="P102" s="14">
        <f>MAX('mod species Köppen'!S1091:S1116)</f>
        <v>1</v>
      </c>
      <c r="Q102" s="14">
        <f>MAX('mod species Köppen'!T1091:T1116)</f>
        <v>1</v>
      </c>
      <c r="R102" s="14">
        <f>MAX('mod species Köppen'!U1091:U1116)</f>
        <v>1</v>
      </c>
      <c r="S102" s="14">
        <f>MAX('mod species Köppen'!V1091:V1116)</f>
        <v>1</v>
      </c>
      <c r="T102" s="14">
        <f>MAX('mod species Köppen'!W1091:W1116)</f>
        <v>1</v>
      </c>
      <c r="U102" s="14">
        <f>MAX('mod species Köppen'!X1091:X1116)</f>
        <v>1</v>
      </c>
      <c r="V102" s="14">
        <f>MAX('mod species Köppen'!Y1091:Y1116)</f>
        <v>1</v>
      </c>
      <c r="W102" s="14">
        <f>MAX('mod species Köppen'!Z1091:Z1116)</f>
        <v>0</v>
      </c>
      <c r="X102" s="14">
        <f>MAX('mod species Köppen'!AA1091:AA1116)</f>
        <v>0</v>
      </c>
      <c r="Y102" s="14">
        <f>MAX('mod species Köppen'!AB1091:AB1116)</f>
        <v>0</v>
      </c>
      <c r="Z102" s="14">
        <f>MAX('mod species Köppen'!AC1091:AC1116)</f>
        <v>0</v>
      </c>
      <c r="AA102" s="14">
        <f>MAX('mod species Köppen'!AD1091:AD1116)</f>
        <v>1</v>
      </c>
      <c r="AB102" s="14">
        <f>MAX('mod species Köppen'!AE1091:AE1116)</f>
        <v>1</v>
      </c>
      <c r="AC102" s="14">
        <f>MAX('mod species Köppen'!AF1091:AF1116)</f>
        <v>0</v>
      </c>
    </row>
    <row r="103" spans="1:29" ht="16">
      <c r="A103" s="8"/>
      <c r="B103" s="15"/>
    </row>
    <row r="104" spans="1:29" s="8" customFormat="1">
      <c r="A104" s="8" t="s">
        <v>1268</v>
      </c>
      <c r="D104" s="19">
        <v>1</v>
      </c>
      <c r="E104" s="19">
        <v>1</v>
      </c>
      <c r="F104" s="19">
        <v>1</v>
      </c>
      <c r="G104" s="19">
        <v>1</v>
      </c>
      <c r="H104" s="19">
        <v>1</v>
      </c>
      <c r="I104" s="19">
        <v>1</v>
      </c>
      <c r="J104" s="19">
        <v>1</v>
      </c>
      <c r="K104" s="19">
        <v>1</v>
      </c>
      <c r="L104" s="19">
        <v>1</v>
      </c>
      <c r="M104" s="19">
        <v>1</v>
      </c>
      <c r="N104" s="19">
        <v>1</v>
      </c>
      <c r="O104" s="19">
        <v>1</v>
      </c>
      <c r="P104" s="19">
        <v>1</v>
      </c>
      <c r="Q104" s="19">
        <v>1</v>
      </c>
      <c r="R104" s="19">
        <v>1</v>
      </c>
      <c r="S104" s="19">
        <v>1</v>
      </c>
      <c r="T104" s="19">
        <v>1</v>
      </c>
      <c r="U104" s="19">
        <v>1</v>
      </c>
      <c r="V104" s="19">
        <v>1</v>
      </c>
      <c r="W104" s="19">
        <v>1</v>
      </c>
      <c r="X104" s="19">
        <v>1</v>
      </c>
      <c r="Y104" s="19">
        <v>1</v>
      </c>
      <c r="Z104" s="19">
        <v>1</v>
      </c>
      <c r="AA104" s="19">
        <v>1</v>
      </c>
      <c r="AB104" s="19">
        <v>1</v>
      </c>
      <c r="AC104" s="19">
        <v>1</v>
      </c>
    </row>
    <row r="105" spans="1:29" s="8" customFormat="1"/>
    <row r="106" spans="1:29" s="8" customFormat="1">
      <c r="A106" s="8" t="s">
        <v>1269</v>
      </c>
      <c r="B106" s="8" t="s">
        <v>1270</v>
      </c>
      <c r="D106" s="19">
        <v>1</v>
      </c>
      <c r="E106" s="19">
        <v>1</v>
      </c>
      <c r="F106" s="19">
        <v>1</v>
      </c>
      <c r="G106" s="19">
        <v>1</v>
      </c>
      <c r="H106" s="19">
        <v>1</v>
      </c>
      <c r="I106" s="19">
        <v>1</v>
      </c>
      <c r="J106" s="19">
        <v>1</v>
      </c>
      <c r="K106" s="19">
        <v>1</v>
      </c>
      <c r="L106" s="19">
        <v>1</v>
      </c>
      <c r="M106" s="19">
        <v>1</v>
      </c>
      <c r="N106" s="19">
        <v>1</v>
      </c>
      <c r="O106" s="19">
        <v>1</v>
      </c>
      <c r="P106" s="19">
        <v>1</v>
      </c>
      <c r="Q106" s="19">
        <v>1</v>
      </c>
      <c r="R106" s="19">
        <v>1</v>
      </c>
      <c r="S106" s="19">
        <v>1</v>
      </c>
      <c r="T106" s="19">
        <v>1</v>
      </c>
      <c r="U106" s="19">
        <v>1</v>
      </c>
      <c r="V106" s="19">
        <v>1</v>
      </c>
      <c r="W106" s="19">
        <v>1</v>
      </c>
      <c r="X106" s="19">
        <v>1</v>
      </c>
      <c r="Y106" s="19">
        <v>1</v>
      </c>
      <c r="Z106" s="19">
        <v>1</v>
      </c>
      <c r="AA106" s="19">
        <v>1</v>
      </c>
      <c r="AB106" s="19">
        <v>1</v>
      </c>
      <c r="AC106" s="19">
        <v>1</v>
      </c>
    </row>
    <row r="107" spans="1:29" s="8" customFormat="1"/>
    <row r="108" spans="1:29" s="8" customFormat="1">
      <c r="A108" s="8" t="s">
        <v>1269</v>
      </c>
      <c r="B108" s="8" t="s">
        <v>1271</v>
      </c>
      <c r="D108" s="19">
        <v>1</v>
      </c>
      <c r="E108" s="19">
        <v>1</v>
      </c>
      <c r="F108" s="19">
        <v>1</v>
      </c>
      <c r="G108" s="19">
        <v>1</v>
      </c>
      <c r="H108" s="19">
        <v>1</v>
      </c>
      <c r="I108" s="19">
        <v>1</v>
      </c>
      <c r="J108" s="19">
        <v>1</v>
      </c>
      <c r="K108" s="19">
        <v>1</v>
      </c>
      <c r="L108" s="19">
        <v>1</v>
      </c>
      <c r="M108" s="19">
        <v>1</v>
      </c>
      <c r="N108" s="19">
        <v>1</v>
      </c>
      <c r="O108" s="19">
        <v>1</v>
      </c>
      <c r="P108" s="19">
        <v>1</v>
      </c>
      <c r="Q108" s="19">
        <v>1</v>
      </c>
      <c r="R108" s="19">
        <v>1</v>
      </c>
      <c r="S108" s="19">
        <v>1</v>
      </c>
      <c r="T108" s="19">
        <v>1</v>
      </c>
      <c r="U108" s="19">
        <v>1</v>
      </c>
      <c r="V108" s="19">
        <v>1</v>
      </c>
      <c r="W108" s="19">
        <v>1</v>
      </c>
      <c r="X108" s="19">
        <v>1</v>
      </c>
      <c r="Y108" s="19">
        <v>1</v>
      </c>
      <c r="Z108" s="19">
        <v>1</v>
      </c>
      <c r="AA108" s="19">
        <v>1</v>
      </c>
      <c r="AB108" s="19">
        <v>1</v>
      </c>
      <c r="AC108" s="19">
        <v>1</v>
      </c>
    </row>
    <row r="109" spans="1:29" s="8" customFormat="1"/>
    <row r="110" spans="1:29" s="8" customFormat="1">
      <c r="A110" s="11" t="s">
        <v>1269</v>
      </c>
      <c r="B110" s="11" t="s">
        <v>1272</v>
      </c>
      <c r="D110" s="19">
        <v>1</v>
      </c>
      <c r="E110" s="19">
        <v>1</v>
      </c>
      <c r="F110" s="19">
        <v>1</v>
      </c>
      <c r="G110" s="19">
        <v>1</v>
      </c>
      <c r="H110" s="19">
        <v>1</v>
      </c>
      <c r="I110" s="19">
        <v>1</v>
      </c>
      <c r="J110" s="19">
        <v>1</v>
      </c>
      <c r="K110" s="19">
        <v>1</v>
      </c>
      <c r="L110" s="19">
        <v>1</v>
      </c>
      <c r="M110" s="19">
        <v>1</v>
      </c>
      <c r="N110" s="19">
        <v>1</v>
      </c>
      <c r="O110" s="19">
        <v>1</v>
      </c>
      <c r="P110" s="19">
        <v>1</v>
      </c>
      <c r="Q110" s="19">
        <v>1</v>
      </c>
      <c r="R110" s="19">
        <v>1</v>
      </c>
      <c r="S110" s="19">
        <v>1</v>
      </c>
      <c r="T110" s="19">
        <v>1</v>
      </c>
      <c r="U110" s="19">
        <v>1</v>
      </c>
      <c r="V110" s="19">
        <v>1</v>
      </c>
      <c r="W110" s="19">
        <v>1</v>
      </c>
      <c r="X110" s="19">
        <v>1</v>
      </c>
      <c r="Y110" s="19">
        <v>1</v>
      </c>
      <c r="Z110" s="19">
        <v>1</v>
      </c>
      <c r="AA110" s="19">
        <v>1</v>
      </c>
      <c r="AB110" s="19">
        <v>1</v>
      </c>
      <c r="AC110" s="19">
        <v>1</v>
      </c>
    </row>
    <row r="111" spans="1:29" s="8" customFormat="1"/>
    <row r="112" spans="1:29" s="8" customFormat="1">
      <c r="A112" s="11" t="s">
        <v>1273</v>
      </c>
      <c r="D112" s="19">
        <v>1</v>
      </c>
      <c r="E112" s="19">
        <v>1</v>
      </c>
      <c r="F112" s="19">
        <v>1</v>
      </c>
      <c r="G112" s="19">
        <v>1</v>
      </c>
      <c r="H112" s="19">
        <v>1</v>
      </c>
      <c r="I112" s="19">
        <v>1</v>
      </c>
      <c r="J112" s="19">
        <v>1</v>
      </c>
      <c r="K112" s="19">
        <v>1</v>
      </c>
      <c r="L112" s="19">
        <v>1</v>
      </c>
      <c r="M112" s="19">
        <v>1</v>
      </c>
      <c r="N112" s="19">
        <v>1</v>
      </c>
      <c r="O112" s="19">
        <v>1</v>
      </c>
      <c r="P112" s="19">
        <v>1</v>
      </c>
      <c r="Q112" s="19">
        <v>1</v>
      </c>
      <c r="R112" s="19">
        <v>1</v>
      </c>
      <c r="S112" s="19">
        <v>1</v>
      </c>
      <c r="T112" s="19">
        <v>1</v>
      </c>
      <c r="U112" s="19">
        <v>1</v>
      </c>
      <c r="V112" s="19">
        <v>1</v>
      </c>
      <c r="W112" s="19">
        <v>1</v>
      </c>
      <c r="X112" s="19">
        <v>1</v>
      </c>
      <c r="Y112" s="19">
        <v>1</v>
      </c>
      <c r="Z112" s="19">
        <v>1</v>
      </c>
      <c r="AA112" s="19">
        <v>1</v>
      </c>
      <c r="AB112" s="19">
        <v>1</v>
      </c>
      <c r="AC112" s="19">
        <v>1</v>
      </c>
    </row>
    <row r="113" spans="1:59" s="8" customFormat="1"/>
    <row r="114" spans="1:59" s="8" customFormat="1">
      <c r="A114" s="11" t="s">
        <v>1274</v>
      </c>
      <c r="D114" s="19">
        <v>1</v>
      </c>
      <c r="E114" s="19">
        <v>1</v>
      </c>
      <c r="F114" s="19">
        <v>1</v>
      </c>
      <c r="G114" s="19">
        <v>1</v>
      </c>
      <c r="H114" s="19">
        <v>1</v>
      </c>
      <c r="I114" s="19">
        <v>1</v>
      </c>
      <c r="J114" s="19">
        <v>1</v>
      </c>
      <c r="K114" s="19">
        <v>1</v>
      </c>
      <c r="L114" s="19">
        <v>1</v>
      </c>
      <c r="M114" s="19">
        <v>1</v>
      </c>
      <c r="N114" s="19">
        <v>1</v>
      </c>
      <c r="O114" s="19">
        <v>1</v>
      </c>
      <c r="P114" s="19">
        <v>1</v>
      </c>
      <c r="Q114" s="19">
        <v>1</v>
      </c>
      <c r="R114" s="19">
        <v>1</v>
      </c>
      <c r="S114" s="19">
        <v>1</v>
      </c>
      <c r="T114" s="19">
        <v>1</v>
      </c>
      <c r="U114" s="19">
        <v>1</v>
      </c>
      <c r="V114" s="19">
        <v>1</v>
      </c>
      <c r="W114" s="19">
        <v>1</v>
      </c>
      <c r="X114" s="19">
        <v>1</v>
      </c>
      <c r="Y114" s="19">
        <v>1</v>
      </c>
      <c r="Z114" s="19">
        <v>1</v>
      </c>
      <c r="AA114" s="19">
        <v>1</v>
      </c>
      <c r="AB114" s="19">
        <v>1</v>
      </c>
      <c r="AC114" s="19">
        <v>1</v>
      </c>
    </row>
    <row r="115" spans="1:59" s="8" customFormat="1"/>
    <row r="116" spans="1:59" s="8" customFormat="1">
      <c r="A116" s="11" t="s">
        <v>1275</v>
      </c>
      <c r="B116" s="8" t="s">
        <v>1276</v>
      </c>
      <c r="D116" s="19">
        <v>1</v>
      </c>
      <c r="E116" s="19">
        <v>1</v>
      </c>
      <c r="F116" s="19">
        <v>1</v>
      </c>
      <c r="G116" s="19">
        <v>1</v>
      </c>
      <c r="H116" s="19">
        <v>1</v>
      </c>
      <c r="I116" s="19">
        <v>1</v>
      </c>
      <c r="J116" s="19">
        <v>1</v>
      </c>
      <c r="K116" s="19">
        <v>1</v>
      </c>
      <c r="L116" s="19">
        <v>1</v>
      </c>
      <c r="M116" s="19">
        <v>1</v>
      </c>
      <c r="N116" s="19">
        <v>0</v>
      </c>
      <c r="O116" s="19">
        <v>1</v>
      </c>
      <c r="P116" s="19">
        <v>1</v>
      </c>
      <c r="Q116" s="19">
        <v>1</v>
      </c>
      <c r="R116" s="19">
        <v>1</v>
      </c>
      <c r="S116" s="19">
        <v>0</v>
      </c>
      <c r="T116" s="19">
        <v>0</v>
      </c>
      <c r="U116" s="19">
        <v>0</v>
      </c>
      <c r="V116" s="19">
        <v>1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</row>
    <row r="117" spans="1:59" ht="16"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59" ht="16">
      <c r="A118" s="8" t="s">
        <v>1277</v>
      </c>
      <c r="B118" s="8" t="s">
        <v>1278</v>
      </c>
      <c r="D118" s="14">
        <f>MAX('mod species Köppen'!G1024:G1132)</f>
        <v>1</v>
      </c>
      <c r="E118" s="14">
        <f>MAX('mod species Köppen'!H1024:H1132)</f>
        <v>1</v>
      </c>
      <c r="F118" s="14">
        <f>MAX('mod species Köppen'!I1024:I1132)</f>
        <v>1</v>
      </c>
      <c r="G118" s="14">
        <f>MAX('mod species Köppen'!J1024:J1132)</f>
        <v>1</v>
      </c>
      <c r="H118" s="14">
        <f>MAX('mod species Köppen'!K1024:K1132)</f>
        <v>1</v>
      </c>
      <c r="I118" s="14">
        <f>MAX('mod species Köppen'!L1024:L1132)</f>
        <v>1</v>
      </c>
      <c r="J118" s="14">
        <f>MAX('mod species Köppen'!M1024:M1132)</f>
        <v>1</v>
      </c>
      <c r="K118" s="14">
        <f>MAX('mod species Köppen'!N1024:N1132)</f>
        <v>1</v>
      </c>
      <c r="L118" s="14">
        <f>MAX('mod species Köppen'!O1024:O1132)</f>
        <v>1</v>
      </c>
      <c r="M118" s="14">
        <f>MAX('mod species Köppen'!P1024:P1132)</f>
        <v>1</v>
      </c>
      <c r="N118" s="14">
        <f>MAX('mod species Köppen'!Q1024:Q1132)</f>
        <v>1</v>
      </c>
      <c r="O118" s="14">
        <f>MAX('mod species Köppen'!R1024:R1132)</f>
        <v>1</v>
      </c>
      <c r="P118" s="14">
        <f>MAX('mod species Köppen'!S1024:S1132)</f>
        <v>1</v>
      </c>
      <c r="Q118" s="14">
        <f>MAX('mod species Köppen'!T1024:T1132)</f>
        <v>1</v>
      </c>
      <c r="R118" s="14">
        <f>MAX('mod species Köppen'!U1024:U1132)</f>
        <v>1</v>
      </c>
      <c r="S118" s="14">
        <f>MAX('mod species Köppen'!V1024:V1132)</f>
        <v>1</v>
      </c>
      <c r="T118" s="14">
        <f>MAX('mod species Köppen'!W1024:W1132)</f>
        <v>1</v>
      </c>
      <c r="U118" s="14">
        <f>MAX('mod species Köppen'!X1024:X1132)</f>
        <v>1</v>
      </c>
      <c r="V118" s="14">
        <f>MAX('mod species Köppen'!Y1024:Y1132)</f>
        <v>1</v>
      </c>
      <c r="W118" s="14">
        <f>MAX('mod species Köppen'!Z1024:Z1132)</f>
        <v>1</v>
      </c>
      <c r="X118" s="14">
        <f>MAX('mod species Köppen'!AA1024:AA1132)</f>
        <v>1</v>
      </c>
      <c r="Y118" s="14">
        <f>MAX('mod species Köppen'!AB1024:AB1132)</f>
        <v>1</v>
      </c>
      <c r="Z118" s="14">
        <f>MAX('mod species Köppen'!AC1024:AC1132)</f>
        <v>1</v>
      </c>
      <c r="AA118" s="14">
        <f>MAX('mod species Köppen'!AD1024:AD1132)</f>
        <v>1</v>
      </c>
      <c r="AB118" s="14">
        <f>MAX('mod species Köppen'!AE1024:AE1132)</f>
        <v>1</v>
      </c>
      <c r="AC118" s="14">
        <f>MAX('mod species Köppen'!AF1024:AF1132)</f>
        <v>1</v>
      </c>
    </row>
    <row r="120" spans="1:59">
      <c r="A120" t="s">
        <v>1814</v>
      </c>
      <c r="D120" s="14">
        <f>MAX('mod species Köppen'!G1139:G1157)</f>
        <v>1</v>
      </c>
      <c r="E120" s="14">
        <f>MAX('mod species Köppen'!H1139:H1157)</f>
        <v>1</v>
      </c>
      <c r="F120" s="14">
        <f>MAX('mod species Köppen'!I1139:I1157)</f>
        <v>1</v>
      </c>
      <c r="G120" s="14">
        <f>MAX('mod species Köppen'!J1139:J1157)</f>
        <v>1</v>
      </c>
      <c r="H120" s="14">
        <f>MAX('mod species Köppen'!K1139:K1157)</f>
        <v>1</v>
      </c>
      <c r="I120" s="14">
        <f>MAX('mod species Köppen'!L1139:L1157)</f>
        <v>1</v>
      </c>
      <c r="J120" s="14">
        <f>MAX('mod species Köppen'!M1139:M1157)</f>
        <v>0</v>
      </c>
      <c r="K120" s="14">
        <f>MAX('mod species Köppen'!N1139:N1157)</f>
        <v>0</v>
      </c>
      <c r="L120" s="14">
        <f>MAX('mod species Köppen'!O1139:O1157)</f>
        <v>0</v>
      </c>
      <c r="M120" s="14">
        <f>MAX('mod species Köppen'!P1139:P1157)</f>
        <v>0</v>
      </c>
      <c r="N120" s="14">
        <f>MAX('mod species Köppen'!Q1139:Q1157)</f>
        <v>0</v>
      </c>
      <c r="O120" s="14">
        <f>MAX('mod species Köppen'!R1139:R1157)</f>
        <v>1</v>
      </c>
      <c r="P120" s="14">
        <f>MAX('mod species Köppen'!S1139:S1157)</f>
        <v>1</v>
      </c>
      <c r="Q120" s="14">
        <f>MAX('mod species Köppen'!T1139:T1157)</f>
        <v>0</v>
      </c>
      <c r="R120" s="14">
        <f>MAX('mod species Köppen'!U1139:U1157)</f>
        <v>0</v>
      </c>
      <c r="S120" s="14">
        <f>MAX('mod species Köppen'!V1139:V1157)</f>
        <v>0</v>
      </c>
      <c r="T120" s="14">
        <f>MAX('mod species Köppen'!W1139:W1157)</f>
        <v>0</v>
      </c>
      <c r="U120" s="14">
        <f>MAX('mod species Köppen'!X1139:X1157)</f>
        <v>0</v>
      </c>
      <c r="V120" s="14">
        <f>MAX('mod species Köppen'!Y1139:Y1157)</f>
        <v>1</v>
      </c>
      <c r="W120" s="14">
        <f>MAX('mod species Köppen'!Z1139:Z1157)</f>
        <v>0</v>
      </c>
      <c r="X120" s="14">
        <f>MAX('mod species Köppen'!AA1139:AA1157)</f>
        <v>0</v>
      </c>
      <c r="Y120" s="14">
        <f>MAX('mod species Köppen'!AB1139:AB1157)</f>
        <v>0</v>
      </c>
      <c r="Z120" s="14">
        <f>MAX('mod species Köppen'!AC1139:AC1157)</f>
        <v>1</v>
      </c>
      <c r="AA120" s="14">
        <f>MAX('mod species Köppen'!AD1139:AD1157)</f>
        <v>1</v>
      </c>
      <c r="AB120" s="14">
        <f>MAX('mod species Köppen'!AE1139:AE1157)</f>
        <v>1</v>
      </c>
      <c r="AC120" s="14">
        <f>MAX('mod species Köppen'!AF1139:AF1157)</f>
        <v>0</v>
      </c>
    </row>
    <row r="122" spans="1:59" ht="16">
      <c r="A122" s="11" t="s">
        <v>1810</v>
      </c>
      <c r="B122" s="11"/>
      <c r="C122" s="11"/>
      <c r="D122" s="10">
        <v>1</v>
      </c>
      <c r="E122" s="10">
        <v>1</v>
      </c>
      <c r="F122" s="10">
        <v>1</v>
      </c>
      <c r="G122" s="10">
        <v>1</v>
      </c>
      <c r="H122" s="10">
        <v>1</v>
      </c>
      <c r="I122" s="10">
        <v>1</v>
      </c>
      <c r="J122" s="10">
        <v>1</v>
      </c>
      <c r="K122" s="10">
        <v>1</v>
      </c>
      <c r="L122" s="10">
        <v>1</v>
      </c>
      <c r="M122" s="10">
        <v>1</v>
      </c>
      <c r="N122" s="10">
        <v>1</v>
      </c>
      <c r="O122" s="10">
        <v>1</v>
      </c>
      <c r="P122" s="10">
        <v>1</v>
      </c>
      <c r="Q122" s="10">
        <v>1</v>
      </c>
      <c r="R122" s="10">
        <v>1</v>
      </c>
      <c r="S122" s="10">
        <v>1</v>
      </c>
      <c r="T122" s="10">
        <v>1</v>
      </c>
      <c r="U122" s="10">
        <v>1</v>
      </c>
      <c r="V122" s="10">
        <v>1</v>
      </c>
      <c r="W122" s="10">
        <v>1</v>
      </c>
      <c r="X122" s="10">
        <v>1</v>
      </c>
      <c r="Y122" s="10">
        <v>1</v>
      </c>
      <c r="Z122" s="10">
        <v>1</v>
      </c>
      <c r="AA122" s="10">
        <v>1</v>
      </c>
      <c r="AB122" s="10">
        <v>1</v>
      </c>
      <c r="AC122" s="10">
        <v>1</v>
      </c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</row>
    <row r="123" spans="1:59" ht="16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</row>
    <row r="124" spans="1:59" ht="16">
      <c r="A124" s="11" t="s">
        <v>1810</v>
      </c>
      <c r="B124" s="11" t="s">
        <v>1811</v>
      </c>
      <c r="C124" s="11"/>
      <c r="D124" s="10">
        <v>1</v>
      </c>
      <c r="E124" s="10">
        <v>1</v>
      </c>
      <c r="F124" s="27">
        <v>0</v>
      </c>
      <c r="G124" s="10">
        <v>1</v>
      </c>
      <c r="H124" s="10">
        <v>1</v>
      </c>
      <c r="I124" s="10">
        <v>1</v>
      </c>
      <c r="J124" s="27">
        <v>0</v>
      </c>
      <c r="K124" s="27">
        <v>0</v>
      </c>
      <c r="L124" s="10">
        <v>1</v>
      </c>
      <c r="M124" s="10">
        <v>1</v>
      </c>
      <c r="N124" s="27">
        <v>0</v>
      </c>
      <c r="O124" s="10">
        <v>1</v>
      </c>
      <c r="P124" s="10">
        <v>1</v>
      </c>
      <c r="Q124" s="27">
        <v>0</v>
      </c>
      <c r="R124" s="27">
        <v>0</v>
      </c>
      <c r="S124" s="27">
        <v>0</v>
      </c>
      <c r="T124" s="10">
        <v>1</v>
      </c>
      <c r="U124" s="10">
        <v>1</v>
      </c>
      <c r="V124" s="10">
        <v>1</v>
      </c>
      <c r="W124" s="27">
        <v>0</v>
      </c>
      <c r="X124" s="27">
        <v>0</v>
      </c>
      <c r="Y124" s="27">
        <v>0</v>
      </c>
      <c r="Z124" s="10">
        <v>1</v>
      </c>
      <c r="AA124" s="10">
        <v>1</v>
      </c>
      <c r="AB124" s="10">
        <v>1</v>
      </c>
      <c r="AC124" s="27">
        <v>0</v>
      </c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</row>
    <row r="126" spans="1:59" ht="16">
      <c r="A126" s="8" t="s">
        <v>1311</v>
      </c>
      <c r="B126" s="8" t="s">
        <v>1312</v>
      </c>
      <c r="D126" s="12">
        <v>0</v>
      </c>
      <c r="E126" s="12">
        <v>0</v>
      </c>
      <c r="F126" s="12">
        <v>0</v>
      </c>
      <c r="G126" s="12">
        <v>0</v>
      </c>
      <c r="H126" s="10">
        <v>1</v>
      </c>
      <c r="I126" s="10">
        <v>1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0">
        <v>1</v>
      </c>
      <c r="P126" s="10">
        <v>1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</row>
    <row r="128" spans="1:59" ht="16">
      <c r="A128" s="21" t="s">
        <v>1907</v>
      </c>
      <c r="B128" s="21" t="s">
        <v>1906</v>
      </c>
      <c r="C128" s="21"/>
      <c r="D128" s="5">
        <v>1</v>
      </c>
      <c r="E128" s="5">
        <v>1</v>
      </c>
      <c r="F128" s="5">
        <v>1</v>
      </c>
      <c r="G128" s="5">
        <v>1</v>
      </c>
      <c r="H128" s="5">
        <v>1</v>
      </c>
      <c r="I128" s="5">
        <v>1</v>
      </c>
      <c r="J128" s="5">
        <v>1</v>
      </c>
      <c r="K128" s="5">
        <v>1</v>
      </c>
      <c r="L128" s="5">
        <v>1</v>
      </c>
      <c r="M128" s="5">
        <v>1</v>
      </c>
      <c r="N128" s="5">
        <v>1</v>
      </c>
      <c r="O128" s="5">
        <v>1</v>
      </c>
      <c r="P128" s="5">
        <v>1</v>
      </c>
      <c r="Q128" s="5">
        <v>1</v>
      </c>
      <c r="R128" s="5">
        <v>1</v>
      </c>
      <c r="S128" s="5">
        <v>1</v>
      </c>
      <c r="T128" s="4">
        <v>0</v>
      </c>
      <c r="U128" s="5">
        <v>1</v>
      </c>
      <c r="V128" s="5">
        <v>1</v>
      </c>
      <c r="W128" s="5">
        <v>1</v>
      </c>
      <c r="X128" s="5">
        <v>1</v>
      </c>
      <c r="Y128" s="4">
        <v>0</v>
      </c>
      <c r="Z128" s="5">
        <v>1</v>
      </c>
      <c r="AA128" s="5">
        <v>1</v>
      </c>
      <c r="AB128" s="5">
        <v>1</v>
      </c>
      <c r="AC128" s="5">
        <v>1</v>
      </c>
      <c r="AD128" s="11"/>
      <c r="AE128" s="11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</row>
    <row r="130" spans="1:29">
      <c r="A130" s="21" t="s">
        <v>1900</v>
      </c>
      <c r="B130" s="21" t="s">
        <v>1901</v>
      </c>
      <c r="D130" s="14">
        <f>MAX('mod species Köppen'!G1167:G1168)</f>
        <v>0</v>
      </c>
      <c r="E130" s="14">
        <f>MAX('mod species Köppen'!H1167:H1168)</f>
        <v>0</v>
      </c>
      <c r="F130" s="14">
        <f>MAX('mod species Köppen'!I1167:I1168)</f>
        <v>0</v>
      </c>
      <c r="G130" s="14">
        <f>MAX('mod species Köppen'!J1167:J1168)</f>
        <v>0</v>
      </c>
      <c r="H130" s="14">
        <f>MAX('mod species Köppen'!K1167:K1168)</f>
        <v>1</v>
      </c>
      <c r="I130" s="14">
        <f>MAX('mod species Köppen'!L1167:L1168)</f>
        <v>1</v>
      </c>
      <c r="J130" s="14">
        <f>MAX('mod species Köppen'!M1167:M1168)</f>
        <v>0</v>
      </c>
      <c r="K130" s="14">
        <f>MAX('mod species Köppen'!N1167:N1168)</f>
        <v>0</v>
      </c>
      <c r="L130" s="14">
        <f>MAX('mod species Köppen'!O1167:O1168)</f>
        <v>0</v>
      </c>
      <c r="M130" s="14">
        <f>MAX('mod species Köppen'!P1167:P1168)</f>
        <v>0</v>
      </c>
      <c r="N130" s="14">
        <f>MAX('mod species Köppen'!Q1167:Q1168)</f>
        <v>0</v>
      </c>
      <c r="O130" s="14">
        <f>MAX('mod species Köppen'!R1167:R1168)</f>
        <v>1</v>
      </c>
      <c r="P130" s="14">
        <f>MAX('mod species Köppen'!S1167:S1168)</f>
        <v>1</v>
      </c>
      <c r="Q130" s="14">
        <f>MAX('mod species Köppen'!T1167:T1168)</f>
        <v>1</v>
      </c>
      <c r="R130" s="14">
        <f>MAX('mod species Köppen'!U1167:U1168)</f>
        <v>1</v>
      </c>
      <c r="S130" s="14">
        <f>MAX('mod species Köppen'!V1167:V1168)</f>
        <v>0</v>
      </c>
      <c r="T130" s="14">
        <f>MAX('mod species Köppen'!W1167:W1168)</f>
        <v>0</v>
      </c>
      <c r="U130" s="14">
        <f>MAX('mod species Köppen'!X1167:X1168)</f>
        <v>1</v>
      </c>
      <c r="V130" s="14">
        <f>MAX('mod species Köppen'!Y1167:Y1168)</f>
        <v>1</v>
      </c>
      <c r="W130" s="14">
        <f>MAX('mod species Köppen'!Z1167:Z1168)</f>
        <v>0</v>
      </c>
      <c r="X130" s="14">
        <f>MAX('mod species Köppen'!AA1167:AA1168)</f>
        <v>0</v>
      </c>
      <c r="Y130" s="14">
        <f>MAX('mod species Köppen'!AB1167:AB1168)</f>
        <v>0</v>
      </c>
      <c r="Z130" s="14">
        <f>MAX('mod species Köppen'!AC1167:AC1168)</f>
        <v>0</v>
      </c>
      <c r="AA130" s="14">
        <f>MAX('mod species Köppen'!AD1167:AD1168)</f>
        <v>1</v>
      </c>
      <c r="AB130" s="14">
        <f>MAX('mod species Köppen'!AE1167:AE1168)</f>
        <v>0</v>
      </c>
      <c r="AC130" s="14">
        <f>MAX('mod species Köppen'!AF1167:AF1168)</f>
        <v>0</v>
      </c>
    </row>
    <row r="132" spans="1:29" ht="16">
      <c r="A132" s="11" t="s">
        <v>1315</v>
      </c>
      <c r="B132" s="8" t="s">
        <v>1316</v>
      </c>
      <c r="D132" s="14">
        <f>MAX('mod species Köppen'!G1170:G1197)</f>
        <v>0</v>
      </c>
      <c r="E132" s="14">
        <f>MAX('mod species Köppen'!H1170:H1197)</f>
        <v>1</v>
      </c>
      <c r="F132" s="14">
        <f>MAX('mod species Köppen'!I1170:I1197)</f>
        <v>0</v>
      </c>
      <c r="G132" s="14">
        <f>MAX('mod species Köppen'!J1170:J1197)</f>
        <v>1</v>
      </c>
      <c r="H132" s="14">
        <f>MAX('mod species Köppen'!K1170:K1197)</f>
        <v>1</v>
      </c>
      <c r="I132" s="29">
        <f>MAX('mod species Köppen'!L1170:L1197)</f>
        <v>1</v>
      </c>
      <c r="J132" s="14">
        <f>MAX('mod species Köppen'!M1170:M1197)</f>
        <v>1</v>
      </c>
      <c r="K132" s="14">
        <f>MAX('mod species Köppen'!N1170:N1197)</f>
        <v>0</v>
      </c>
      <c r="L132" s="14">
        <f>MAX('mod species Köppen'!O1170:O1197)</f>
        <v>1</v>
      </c>
      <c r="M132" s="14">
        <f>MAX('mod species Köppen'!P1170:P1197)</f>
        <v>1</v>
      </c>
      <c r="N132" s="14">
        <f>MAX('mod species Köppen'!Q1170:Q1197)</f>
        <v>0</v>
      </c>
      <c r="O132" s="14">
        <f>MAX('mod species Köppen'!R1170:R1197)</f>
        <v>1</v>
      </c>
      <c r="P132" s="14">
        <f>MAX('mod species Köppen'!S1170:S1197)</f>
        <v>1</v>
      </c>
      <c r="Q132" s="14">
        <f>MAX('mod species Köppen'!T1170:T1197)</f>
        <v>1</v>
      </c>
      <c r="R132" s="14">
        <f>MAX('mod species Köppen'!U1170:U1197)</f>
        <v>1</v>
      </c>
      <c r="S132" s="14">
        <f>MAX('mod species Köppen'!V1170:V1197)</f>
        <v>1</v>
      </c>
      <c r="T132" s="14">
        <f>MAX('mod species Köppen'!W1170:W1197)</f>
        <v>0</v>
      </c>
      <c r="U132" s="14">
        <f>MAX('mod species Köppen'!X1170:X1197)</f>
        <v>1</v>
      </c>
      <c r="V132" s="14">
        <f>MAX('mod species Köppen'!Y1170:Y1197)</f>
        <v>1</v>
      </c>
      <c r="W132" s="14">
        <f>MAX('mod species Köppen'!Z1170:Z1197)</f>
        <v>0</v>
      </c>
      <c r="X132" s="14">
        <f>MAX('mod species Köppen'!AA1170:AA1197)</f>
        <v>0</v>
      </c>
      <c r="Y132" s="14">
        <f>MAX('mod species Köppen'!AB1170:AB1197)</f>
        <v>0</v>
      </c>
      <c r="Z132" s="14">
        <f>MAX('mod species Köppen'!AC1170:AC1197)</f>
        <v>1</v>
      </c>
      <c r="AA132" s="14">
        <f>MAX('mod species Köppen'!AD1170:AD1197)</f>
        <v>1</v>
      </c>
      <c r="AB132" s="14">
        <f>MAX('mod species Köppen'!AE1170:AE1197)</f>
        <v>0</v>
      </c>
      <c r="AC132" s="14">
        <f>MAX('mod species Köppen'!AF1170:AF1197)</f>
        <v>0</v>
      </c>
    </row>
    <row r="133" spans="1:29" ht="16">
      <c r="A133" s="11"/>
      <c r="B133" s="8"/>
    </row>
    <row r="134" spans="1:29" ht="16">
      <c r="A134" s="11" t="s">
        <v>1315</v>
      </c>
      <c r="B134" s="8" t="s">
        <v>1346</v>
      </c>
      <c r="D134" s="14">
        <f>MAX('mod species Köppen'!G1199:G1217)</f>
        <v>0</v>
      </c>
      <c r="E134" s="14">
        <f>MAX('mod species Köppen'!H1199:H1217)</f>
        <v>0</v>
      </c>
      <c r="F134" s="14">
        <f>MAX('mod species Köppen'!I1199:I1217)</f>
        <v>0</v>
      </c>
      <c r="G134" s="14">
        <f>MAX('mod species Köppen'!J1199:J1217)</f>
        <v>0</v>
      </c>
      <c r="H134" s="14">
        <f>MAX('mod species Köppen'!K1199:K1217)</f>
        <v>1</v>
      </c>
      <c r="I134" s="14">
        <f>MAX('mod species Köppen'!L1199:L1217)</f>
        <v>1</v>
      </c>
      <c r="J134" s="14">
        <f>MAX('mod species Köppen'!M1199:M1217)</f>
        <v>0</v>
      </c>
      <c r="K134" s="14">
        <f>MAX('mod species Köppen'!N1199:N1217)</f>
        <v>0</v>
      </c>
      <c r="L134" s="14">
        <f>MAX('mod species Köppen'!O1199:O1217)</f>
        <v>1</v>
      </c>
      <c r="M134" s="14">
        <f>MAX('mod species Köppen'!P1199:P1217)</f>
        <v>1</v>
      </c>
      <c r="N134" s="14">
        <f>MAX('mod species Köppen'!Q1199:Q1217)</f>
        <v>0</v>
      </c>
      <c r="O134" s="14">
        <f>MAX('mod species Köppen'!R1199:R1217)</f>
        <v>1</v>
      </c>
      <c r="P134" s="14">
        <f>MAX('mod species Köppen'!S1199:S1217)</f>
        <v>1</v>
      </c>
      <c r="Q134" s="14">
        <f>MAX('mod species Köppen'!T1199:T1217)</f>
        <v>1</v>
      </c>
      <c r="R134" s="14">
        <f>MAX('mod species Köppen'!U1199:U1217)</f>
        <v>1</v>
      </c>
      <c r="S134" s="14">
        <f>MAX('mod species Köppen'!V1199:V1217)</f>
        <v>1</v>
      </c>
      <c r="T134" s="14">
        <f>MAX('mod species Köppen'!W1199:W1217)</f>
        <v>1</v>
      </c>
      <c r="U134" s="14">
        <f>MAX('mod species Köppen'!X1199:X1217)</f>
        <v>1</v>
      </c>
      <c r="V134" s="14">
        <f>MAX('mod species Köppen'!Y1199:Y1217)</f>
        <v>1</v>
      </c>
      <c r="W134" s="14">
        <f>MAX('mod species Köppen'!Z1199:Z1217)</f>
        <v>0</v>
      </c>
      <c r="X134" s="14">
        <f>MAX('mod species Köppen'!AA1199:AA1217)</f>
        <v>0</v>
      </c>
      <c r="Y134" s="14">
        <f>MAX('mod species Köppen'!AB1199:AB1217)</f>
        <v>0</v>
      </c>
      <c r="Z134" s="14">
        <f>MAX('mod species Köppen'!AC1199:AC1217)</f>
        <v>0</v>
      </c>
      <c r="AA134" s="14">
        <f>MAX('mod species Köppen'!AD1199:AD1217)</f>
        <v>1</v>
      </c>
      <c r="AB134" s="14">
        <f>MAX('mod species Köppen'!AE1199:AE1217)</f>
        <v>0</v>
      </c>
      <c r="AC134" s="14">
        <f>MAX('mod species Köppen'!AF1199:AF1217)</f>
        <v>1</v>
      </c>
    </row>
    <row r="136" spans="1:29" ht="16">
      <c r="A136" s="11" t="s">
        <v>1366</v>
      </c>
      <c r="B136" s="8" t="s">
        <v>1367</v>
      </c>
      <c r="D136" s="14">
        <f>MAX('mod species Köppen'!G1219:G1271)</f>
        <v>1</v>
      </c>
      <c r="E136" s="14">
        <f>MAX('mod species Köppen'!H1219:H1271)</f>
        <v>1</v>
      </c>
      <c r="F136" s="14">
        <f>MAX('mod species Köppen'!I1219:I1271)</f>
        <v>1</v>
      </c>
      <c r="G136" s="14">
        <f>MAX('mod species Köppen'!J1219:J1271)</f>
        <v>1</v>
      </c>
      <c r="H136" s="14">
        <f>MAX('mod species Köppen'!K1219:K1271)</f>
        <v>1</v>
      </c>
      <c r="I136" s="14">
        <f>MAX('mod species Köppen'!L1219:L1271)</f>
        <v>1</v>
      </c>
      <c r="J136" s="14">
        <f>MAX('mod species Köppen'!M1219:M1271)</f>
        <v>1</v>
      </c>
      <c r="K136" s="14">
        <f>MAX('mod species Köppen'!N1219:N1271)</f>
        <v>1</v>
      </c>
      <c r="L136" s="14">
        <f>MAX('mod species Köppen'!O1219:O1271)</f>
        <v>1</v>
      </c>
      <c r="M136" s="14">
        <f>MAX('mod species Köppen'!P1219:P1271)</f>
        <v>1</v>
      </c>
      <c r="N136" s="14">
        <f>MAX('mod species Köppen'!Q1219:Q1271)</f>
        <v>0</v>
      </c>
      <c r="O136" s="14">
        <f>MAX('mod species Köppen'!R1219:R1271)</f>
        <v>1</v>
      </c>
      <c r="P136" s="14">
        <f>MAX('mod species Köppen'!S1219:S1271)</f>
        <v>1</v>
      </c>
      <c r="Q136" s="14">
        <f>MAX('mod species Köppen'!T1219:T1271)</f>
        <v>1</v>
      </c>
      <c r="R136" s="14">
        <f>MAX('mod species Köppen'!U1219:U1271)</f>
        <v>1</v>
      </c>
      <c r="S136" s="14">
        <f>MAX('mod species Köppen'!V1219:V1271)</f>
        <v>1</v>
      </c>
      <c r="T136" s="14">
        <f>MAX('mod species Köppen'!W1219:W1271)</f>
        <v>0</v>
      </c>
      <c r="U136" s="14">
        <f>MAX('mod species Köppen'!X1219:X1271)</f>
        <v>1</v>
      </c>
      <c r="V136" s="14">
        <f>MAX('mod species Köppen'!Y1219:Y1271)</f>
        <v>1</v>
      </c>
      <c r="W136" s="14">
        <f>MAX('mod species Köppen'!Z1219:Z1271)</f>
        <v>0</v>
      </c>
      <c r="X136" s="14">
        <f>MAX('mod species Köppen'!AA1219:AA1271)</f>
        <v>1</v>
      </c>
      <c r="Y136" s="14">
        <f>MAX('mod species Köppen'!AB1219:AB1271)</f>
        <v>0</v>
      </c>
      <c r="Z136" s="14">
        <f>MAX('mod species Köppen'!AC1219:AC1271)</f>
        <v>1</v>
      </c>
      <c r="AA136" s="14">
        <f>MAX('mod species Köppen'!AD1219:AD1271)</f>
        <v>1</v>
      </c>
      <c r="AB136" s="14">
        <f>MAX('mod species Köppen'!AE1219:AE1271)</f>
        <v>1</v>
      </c>
      <c r="AC136" s="14">
        <f>MAX('mod species Köppen'!AF1219:AF1271)</f>
        <v>1</v>
      </c>
    </row>
    <row r="138" spans="1:29" ht="16">
      <c r="A138" s="11" t="s">
        <v>1431</v>
      </c>
      <c r="B138" s="8" t="s">
        <v>1432</v>
      </c>
      <c r="D138" s="14">
        <f>MAX('mod species Köppen'!G1273:G1274)</f>
        <v>0</v>
      </c>
      <c r="E138" s="14">
        <f>MAX('mod species Köppen'!H1273:H1274)</f>
        <v>0</v>
      </c>
      <c r="F138" s="14">
        <f>MAX('mod species Köppen'!I1273:I1274)</f>
        <v>0</v>
      </c>
      <c r="G138" s="14">
        <f>MAX('mod species Köppen'!J1273:J1274)</f>
        <v>0</v>
      </c>
      <c r="H138" s="14">
        <f>MAX('mod species Köppen'!K1273:K1274)</f>
        <v>1</v>
      </c>
      <c r="I138" s="14">
        <f>MAX('mod species Köppen'!L1273:L1274)</f>
        <v>1</v>
      </c>
      <c r="J138" s="14">
        <f>MAX('mod species Köppen'!M1273:M1274)</f>
        <v>0</v>
      </c>
      <c r="K138" s="14">
        <f>MAX('mod species Köppen'!N1273:N1274)</f>
        <v>0</v>
      </c>
      <c r="L138" s="14">
        <f>MAX('mod species Köppen'!O1273:O1274)</f>
        <v>0</v>
      </c>
      <c r="M138" s="14">
        <f>MAX('mod species Köppen'!P1273:P1274)</f>
        <v>0</v>
      </c>
      <c r="N138" s="14">
        <f>MAX('mod species Köppen'!Q1273:Q1274)</f>
        <v>0</v>
      </c>
      <c r="O138" s="14">
        <f>MAX('mod species Köppen'!R1273:R1274)</f>
        <v>0</v>
      </c>
      <c r="P138" s="14">
        <f>MAX('mod species Köppen'!S1273:S1274)</f>
        <v>0</v>
      </c>
      <c r="Q138" s="14">
        <f>MAX('mod species Köppen'!T1273:T1274)</f>
        <v>0</v>
      </c>
      <c r="R138" s="14">
        <f>MAX('mod species Köppen'!U1273:U1274)</f>
        <v>0</v>
      </c>
      <c r="S138" s="14">
        <f>MAX('mod species Köppen'!V1273:V1274)</f>
        <v>0</v>
      </c>
      <c r="T138" s="14">
        <f>MAX('mod species Köppen'!W1273:W1274)</f>
        <v>0</v>
      </c>
      <c r="U138" s="14">
        <f>MAX('mod species Köppen'!X1273:X1274)</f>
        <v>1</v>
      </c>
      <c r="V138" s="14">
        <f>MAX('mod species Köppen'!Y1273:Y1274)</f>
        <v>1</v>
      </c>
      <c r="W138" s="14">
        <f>MAX('mod species Köppen'!Z1273:Z1274)</f>
        <v>0</v>
      </c>
      <c r="X138" s="14">
        <f>MAX('mod species Köppen'!AA1273:AA1274)</f>
        <v>0</v>
      </c>
      <c r="Y138" s="14">
        <f>MAX('mod species Köppen'!AB1273:AB1274)</f>
        <v>0</v>
      </c>
      <c r="Z138" s="14">
        <f>MAX('mod species Köppen'!AC1273:AC1274)</f>
        <v>0</v>
      </c>
      <c r="AA138" s="14">
        <f>MAX('mod species Köppen'!AD1273:AD1274)</f>
        <v>1</v>
      </c>
      <c r="AB138" s="14">
        <f>MAX('mod species Köppen'!AE1273:AE1274)</f>
        <v>0</v>
      </c>
      <c r="AC138" s="14">
        <f>MAX('mod species Köppen'!AF1273:AF1274)</f>
        <v>0</v>
      </c>
    </row>
    <row r="140" spans="1:29" ht="16">
      <c r="A140" s="11" t="s">
        <v>1431</v>
      </c>
      <c r="B140" s="8" t="s">
        <v>1437</v>
      </c>
      <c r="D140" s="14">
        <f>MAX('mod species Köppen'!G1276:G1301)</f>
        <v>0</v>
      </c>
      <c r="E140" s="14">
        <f>MAX('mod species Köppen'!H1276:H1301)</f>
        <v>1</v>
      </c>
      <c r="F140" s="14">
        <f>MAX('mod species Köppen'!I1276:I1301)</f>
        <v>0</v>
      </c>
      <c r="G140" s="14">
        <f>MAX('mod species Köppen'!J1276:J1301)</f>
        <v>1</v>
      </c>
      <c r="H140" s="14">
        <f>MAX('mod species Köppen'!K1276:K1301)</f>
        <v>1</v>
      </c>
      <c r="I140" s="14">
        <f>MAX('mod species Köppen'!L1276:L1301)</f>
        <v>1</v>
      </c>
      <c r="J140" s="14">
        <f>MAX('mod species Köppen'!M1276:M1301)</f>
        <v>0</v>
      </c>
      <c r="K140" s="14">
        <f>MAX('mod species Köppen'!N1276:N1301)</f>
        <v>0</v>
      </c>
      <c r="L140" s="14">
        <f>MAX('mod species Köppen'!O1276:O1301)</f>
        <v>1</v>
      </c>
      <c r="M140" s="14">
        <f>MAX('mod species Köppen'!P1276:P1301)</f>
        <v>1</v>
      </c>
      <c r="N140" s="14">
        <f>MAX('mod species Köppen'!Q1276:Q1301)</f>
        <v>0</v>
      </c>
      <c r="O140" s="14">
        <f>MAX('mod species Köppen'!R1276:R1301)</f>
        <v>1</v>
      </c>
      <c r="P140" s="14">
        <f>MAX('mod species Köppen'!S1276:S1301)</f>
        <v>1</v>
      </c>
      <c r="Q140" s="14">
        <f>MAX('mod species Köppen'!T1276:T1301)</f>
        <v>1</v>
      </c>
      <c r="R140" s="14">
        <f>MAX('mod species Köppen'!U1276:U1301)</f>
        <v>1</v>
      </c>
      <c r="S140" s="14">
        <f>MAX('mod species Köppen'!V1276:V1301)</f>
        <v>1</v>
      </c>
      <c r="T140" s="14">
        <f>MAX('mod species Köppen'!W1276:W1301)</f>
        <v>0</v>
      </c>
      <c r="U140" s="14">
        <f>MAX('mod species Köppen'!X1276:X1301)</f>
        <v>1</v>
      </c>
      <c r="V140" s="14">
        <f>MAX('mod species Köppen'!Y1276:Y1301)</f>
        <v>1</v>
      </c>
      <c r="W140" s="14">
        <f>MAX('mod species Köppen'!Z1276:Z1301)</f>
        <v>0</v>
      </c>
      <c r="X140" s="14">
        <f>MAX('mod species Köppen'!AA1276:AA1301)</f>
        <v>0</v>
      </c>
      <c r="Y140" s="14">
        <f>MAX('mod species Köppen'!AB1276:AB1301)</f>
        <v>0</v>
      </c>
      <c r="Z140" s="14">
        <f>MAX('mod species Köppen'!AC1276:AC1301)</f>
        <v>1</v>
      </c>
      <c r="AA140" s="14">
        <f>MAX('mod species Köppen'!AD1276:AD1301)</f>
        <v>1</v>
      </c>
      <c r="AB140" s="14">
        <f>MAX('mod species Köppen'!AE1276:AE1301)</f>
        <v>0</v>
      </c>
      <c r="AC140" s="14">
        <f>MAX('mod species Köppen'!AF1276:AF1301)</f>
        <v>0</v>
      </c>
    </row>
    <row r="142" spans="1:29" ht="16">
      <c r="A142" s="11" t="s">
        <v>1431</v>
      </c>
      <c r="B142" s="8" t="s">
        <v>1469</v>
      </c>
      <c r="D142" s="14">
        <f>MAX('mod species Köppen'!G1303:G1316)</f>
        <v>1</v>
      </c>
      <c r="E142" s="14">
        <f>MAX('mod species Köppen'!H1303:H1316)</f>
        <v>1</v>
      </c>
      <c r="F142" s="14">
        <f>MAX('mod species Köppen'!I1303:I1316)</f>
        <v>0</v>
      </c>
      <c r="G142" s="14">
        <f>MAX('mod species Köppen'!J1303:J1316)</f>
        <v>1</v>
      </c>
      <c r="H142" s="14">
        <f>MAX('mod species Köppen'!K1303:K1316)</f>
        <v>1</v>
      </c>
      <c r="I142" s="14">
        <f>MAX('mod species Köppen'!L1303:L1316)</f>
        <v>1</v>
      </c>
      <c r="J142" s="14">
        <f>MAX('mod species Köppen'!M1303:M1316)</f>
        <v>1</v>
      </c>
      <c r="K142" s="14">
        <f>MAX('mod species Köppen'!N1303:N1316)</f>
        <v>0</v>
      </c>
      <c r="L142" s="14">
        <f>MAX('mod species Köppen'!O1303:O1316)</f>
        <v>0</v>
      </c>
      <c r="M142" s="14">
        <f>MAX('mod species Köppen'!P1303:P1316)</f>
        <v>0</v>
      </c>
      <c r="N142" s="14">
        <f>MAX('mod species Köppen'!Q1303:Q1316)</f>
        <v>0</v>
      </c>
      <c r="O142" s="14">
        <f>MAX('mod species Köppen'!R1303:R1316)</f>
        <v>1</v>
      </c>
      <c r="P142" s="14">
        <f>MAX('mod species Köppen'!S1303:S1316)</f>
        <v>1</v>
      </c>
      <c r="Q142" s="14">
        <f>MAX('mod species Köppen'!T1303:T1316)</f>
        <v>1</v>
      </c>
      <c r="R142" s="14">
        <f>MAX('mod species Köppen'!U1303:U1316)</f>
        <v>1</v>
      </c>
      <c r="S142" s="14">
        <f>MAX('mod species Köppen'!V1303:V1316)</f>
        <v>1</v>
      </c>
      <c r="T142" s="14">
        <f>MAX('mod species Köppen'!W1303:W1316)</f>
        <v>0</v>
      </c>
      <c r="U142" s="14">
        <f>MAX('mod species Köppen'!X1303:X1316)</f>
        <v>0</v>
      </c>
      <c r="V142" s="14">
        <f>MAX('mod species Köppen'!Y1303:Y1316)</f>
        <v>0</v>
      </c>
      <c r="W142" s="14">
        <f>MAX('mod species Köppen'!Z1303:Z1316)</f>
        <v>0</v>
      </c>
      <c r="X142" s="14">
        <f>MAX('mod species Köppen'!AA1303:AA1316)</f>
        <v>0</v>
      </c>
      <c r="Y142" s="14">
        <f>MAX('mod species Köppen'!AB1303:AB1316)</f>
        <v>0</v>
      </c>
      <c r="Z142" s="14">
        <f>MAX('mod species Köppen'!AC1303:AC1316)</f>
        <v>0</v>
      </c>
      <c r="AA142" s="14">
        <f>MAX('mod species Köppen'!AD1303:AD1316)</f>
        <v>1</v>
      </c>
      <c r="AB142" s="14">
        <f>MAX('mod species Köppen'!AE1303:AE1316)</f>
        <v>0</v>
      </c>
      <c r="AC142" s="14">
        <f>MAX('mod species Köppen'!AF1303:AF1316)</f>
        <v>0</v>
      </c>
    </row>
    <row r="144" spans="1:29" ht="16">
      <c r="A144" s="11" t="s">
        <v>1431</v>
      </c>
      <c r="B144" s="8" t="s">
        <v>1485</v>
      </c>
      <c r="D144" s="14">
        <f>MAX('mod species Köppen'!G1318:G1339)</f>
        <v>1</v>
      </c>
      <c r="E144" s="14">
        <f>MAX('mod species Köppen'!H1318:H1339)</f>
        <v>1</v>
      </c>
      <c r="F144" s="14">
        <f>MAX('mod species Köppen'!I1318:I1339)</f>
        <v>1</v>
      </c>
      <c r="G144" s="14">
        <f>MAX('mod species Köppen'!J1318:J1339)</f>
        <v>1</v>
      </c>
      <c r="H144" s="14">
        <f>MAX('mod species Köppen'!K1318:K1339)</f>
        <v>1</v>
      </c>
      <c r="I144" s="14">
        <f>MAX('mod species Köppen'!L1318:L1339)</f>
        <v>1</v>
      </c>
      <c r="J144" s="14">
        <f>MAX('mod species Köppen'!M1318:M1339)</f>
        <v>0</v>
      </c>
      <c r="K144" s="14">
        <f>MAX('mod species Köppen'!N1318:N1339)</f>
        <v>0</v>
      </c>
      <c r="L144" s="14">
        <f>MAX('mod species Köppen'!O1318:O1339)</f>
        <v>0</v>
      </c>
      <c r="M144" s="14">
        <f>MAX('mod species Köppen'!P1318:P1339)</f>
        <v>0</v>
      </c>
      <c r="N144" s="14">
        <f>MAX('mod species Köppen'!Q1318:Q1339)</f>
        <v>0</v>
      </c>
      <c r="O144" s="14">
        <f>MAX('mod species Köppen'!R1318:R1339)</f>
        <v>1</v>
      </c>
      <c r="P144" s="14">
        <f>MAX('mod species Köppen'!S1318:S1339)</f>
        <v>1</v>
      </c>
      <c r="Q144" s="14">
        <f>MAX('mod species Köppen'!T1318:T1339)</f>
        <v>0</v>
      </c>
      <c r="R144" s="14">
        <f>MAX('mod species Köppen'!U1318:U1339)</f>
        <v>0</v>
      </c>
      <c r="S144" s="14">
        <f>MAX('mod species Köppen'!V1318:V1339)</f>
        <v>0</v>
      </c>
      <c r="T144" s="14">
        <f>MAX('mod species Köppen'!W1318:W1339)</f>
        <v>0</v>
      </c>
      <c r="U144" s="14">
        <f>MAX('mod species Köppen'!X1318:X1339)</f>
        <v>1</v>
      </c>
      <c r="V144" s="14">
        <f>MAX('mod species Köppen'!Y1318:Y1339)</f>
        <v>1</v>
      </c>
      <c r="W144" s="14">
        <f>MAX('mod species Köppen'!Z1318:Z1339)</f>
        <v>0</v>
      </c>
      <c r="X144" s="14">
        <f>MAX('mod species Köppen'!AA1318:AA1339)</f>
        <v>0</v>
      </c>
      <c r="Y144" s="14">
        <f>MAX('mod species Köppen'!AB1318:AB1339)</f>
        <v>0</v>
      </c>
      <c r="Z144" s="14">
        <f>MAX('mod species Köppen'!AC1318:AC1339)</f>
        <v>1</v>
      </c>
      <c r="AA144" s="14">
        <f>MAX('mod species Köppen'!AD1318:AD1339)</f>
        <v>1</v>
      </c>
      <c r="AB144" s="14">
        <f>MAX('mod species Köppen'!AE1318:AE1339)</f>
        <v>1</v>
      </c>
      <c r="AC144" s="14">
        <f>MAX('mod species Köppen'!AF1318:AF1339)</f>
        <v>1</v>
      </c>
    </row>
    <row r="146" spans="1:59" ht="16">
      <c r="A146" s="11" t="s">
        <v>1431</v>
      </c>
      <c r="B146" s="11" t="s">
        <v>1905</v>
      </c>
      <c r="C146" s="11"/>
      <c r="D146" s="10">
        <v>1</v>
      </c>
      <c r="E146" s="10">
        <v>1</v>
      </c>
      <c r="F146" s="10">
        <v>1</v>
      </c>
      <c r="G146" s="10">
        <v>1</v>
      </c>
      <c r="H146" s="10">
        <v>1</v>
      </c>
      <c r="I146" s="10">
        <v>1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0">
        <v>1</v>
      </c>
      <c r="P146" s="10">
        <v>1</v>
      </c>
      <c r="Q146" s="12">
        <v>0</v>
      </c>
      <c r="R146" s="12">
        <v>0</v>
      </c>
      <c r="S146" s="12">
        <v>0</v>
      </c>
      <c r="T146" s="12">
        <v>0</v>
      </c>
      <c r="U146" s="10">
        <v>1</v>
      </c>
      <c r="V146" s="10">
        <v>1</v>
      </c>
      <c r="W146" s="12">
        <v>0</v>
      </c>
      <c r="X146" s="12">
        <v>0</v>
      </c>
      <c r="Y146" s="12">
        <v>0</v>
      </c>
      <c r="Z146" s="12">
        <v>0</v>
      </c>
      <c r="AA146" s="10">
        <v>1</v>
      </c>
      <c r="AB146" s="12">
        <v>0</v>
      </c>
      <c r="AC146" s="12">
        <v>0</v>
      </c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</row>
    <row r="148" spans="1:59" ht="16">
      <c r="A148" s="8" t="s">
        <v>1509</v>
      </c>
      <c r="B148" s="8" t="s">
        <v>1513</v>
      </c>
      <c r="D148" s="5">
        <v>1</v>
      </c>
      <c r="E148" s="5">
        <v>1</v>
      </c>
      <c r="F148" s="5">
        <v>1</v>
      </c>
      <c r="G148" s="5">
        <v>1</v>
      </c>
      <c r="H148" s="5">
        <v>1</v>
      </c>
      <c r="I148" s="5">
        <v>1</v>
      </c>
      <c r="J148" s="5">
        <v>1</v>
      </c>
      <c r="K148" s="5">
        <v>1</v>
      </c>
      <c r="L148" s="5">
        <v>1</v>
      </c>
      <c r="M148" s="5">
        <v>1</v>
      </c>
      <c r="N148" s="5">
        <v>1</v>
      </c>
      <c r="O148" s="5">
        <v>1</v>
      </c>
      <c r="P148" s="5">
        <v>1</v>
      </c>
      <c r="Q148" s="5">
        <v>1</v>
      </c>
      <c r="R148" s="5">
        <v>1</v>
      </c>
      <c r="S148" s="5">
        <v>1</v>
      </c>
      <c r="T148" s="16">
        <v>0</v>
      </c>
      <c r="U148" s="5">
        <v>1</v>
      </c>
      <c r="V148" s="5">
        <v>1</v>
      </c>
      <c r="W148" s="5">
        <v>1</v>
      </c>
      <c r="X148" s="5">
        <v>1</v>
      </c>
      <c r="Y148" s="5">
        <v>1</v>
      </c>
      <c r="Z148" s="5">
        <v>1</v>
      </c>
      <c r="AA148" s="5">
        <v>1</v>
      </c>
      <c r="AB148" s="5">
        <v>1</v>
      </c>
      <c r="AC148" s="5">
        <v>1</v>
      </c>
    </row>
    <row r="149" spans="1:59" ht="16">
      <c r="A149" s="8"/>
      <c r="B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59">
      <c r="A150" t="s">
        <v>1511</v>
      </c>
      <c r="B150" t="s">
        <v>1510</v>
      </c>
      <c r="D150" s="5">
        <v>1</v>
      </c>
      <c r="E150" s="5">
        <v>1</v>
      </c>
      <c r="F150" s="5">
        <v>1</v>
      </c>
      <c r="G150" s="5">
        <v>1</v>
      </c>
      <c r="H150" s="5">
        <v>1</v>
      </c>
      <c r="I150" s="5">
        <v>1</v>
      </c>
      <c r="J150" s="5">
        <v>1</v>
      </c>
      <c r="K150" s="16">
        <v>0</v>
      </c>
      <c r="L150" s="16">
        <v>0</v>
      </c>
      <c r="M150" s="16">
        <v>0</v>
      </c>
      <c r="N150" s="16">
        <v>0</v>
      </c>
      <c r="O150" s="5">
        <v>1</v>
      </c>
      <c r="P150" s="5">
        <v>1</v>
      </c>
      <c r="Q150" s="5">
        <v>1</v>
      </c>
      <c r="R150" s="16">
        <v>0</v>
      </c>
      <c r="S150" s="16">
        <v>0</v>
      </c>
      <c r="T150" s="16">
        <v>0</v>
      </c>
      <c r="U150" s="5">
        <v>1</v>
      </c>
      <c r="V150" s="5">
        <v>1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</row>
    <row r="151" spans="1:59" ht="16">
      <c r="A151" s="8"/>
      <c r="B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59" ht="16">
      <c r="A152" s="8" t="s">
        <v>1512</v>
      </c>
      <c r="B152" s="8"/>
      <c r="D152" s="5">
        <v>1</v>
      </c>
      <c r="E152" s="5">
        <v>1</v>
      </c>
      <c r="F152" s="5">
        <v>1</v>
      </c>
      <c r="G152" s="5">
        <v>1</v>
      </c>
      <c r="H152" s="5">
        <v>1</v>
      </c>
      <c r="I152" s="5">
        <v>1</v>
      </c>
      <c r="J152" s="5">
        <v>1</v>
      </c>
      <c r="K152" s="5">
        <v>1</v>
      </c>
      <c r="L152" s="5">
        <v>1</v>
      </c>
      <c r="M152" s="5">
        <v>1</v>
      </c>
      <c r="N152" s="5">
        <v>1</v>
      </c>
      <c r="O152" s="5">
        <v>1</v>
      </c>
      <c r="P152" s="5">
        <v>1</v>
      </c>
      <c r="Q152" s="5">
        <v>1</v>
      </c>
      <c r="R152" s="5">
        <v>1</v>
      </c>
      <c r="S152" s="5">
        <v>1</v>
      </c>
      <c r="T152" s="5">
        <v>1</v>
      </c>
      <c r="U152" s="5">
        <v>1</v>
      </c>
      <c r="V152" s="5">
        <v>1</v>
      </c>
      <c r="W152" s="5">
        <v>1</v>
      </c>
      <c r="X152" s="5">
        <v>1</v>
      </c>
      <c r="Y152" s="5">
        <v>1</v>
      </c>
      <c r="Z152" s="5">
        <v>1</v>
      </c>
      <c r="AA152" s="5">
        <v>1</v>
      </c>
      <c r="AB152" s="5">
        <v>1</v>
      </c>
      <c r="AC152" s="5">
        <v>1</v>
      </c>
    </row>
    <row r="153" spans="1:59" ht="16">
      <c r="A153" s="8"/>
      <c r="B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59" ht="16">
      <c r="A154" s="8" t="s">
        <v>1517</v>
      </c>
      <c r="B154" s="8"/>
      <c r="D154" s="5">
        <v>1</v>
      </c>
      <c r="E154" s="5">
        <v>1</v>
      </c>
      <c r="F154" s="5">
        <v>1</v>
      </c>
      <c r="G154" s="5">
        <v>1</v>
      </c>
      <c r="H154" s="5">
        <v>1</v>
      </c>
      <c r="I154" s="5">
        <v>1</v>
      </c>
      <c r="J154" s="5">
        <v>1</v>
      </c>
      <c r="K154" s="5">
        <v>1</v>
      </c>
      <c r="L154" s="5">
        <v>1</v>
      </c>
      <c r="M154" s="5">
        <v>1</v>
      </c>
      <c r="N154" s="5">
        <v>1</v>
      </c>
      <c r="O154" s="5">
        <v>1</v>
      </c>
      <c r="P154" s="5">
        <v>1</v>
      </c>
      <c r="Q154" s="5">
        <v>1</v>
      </c>
      <c r="R154" s="5">
        <v>1</v>
      </c>
      <c r="S154" s="5">
        <v>1</v>
      </c>
      <c r="T154" s="5">
        <v>1</v>
      </c>
      <c r="U154" s="5">
        <v>1</v>
      </c>
      <c r="V154" s="5">
        <v>1</v>
      </c>
      <c r="W154" s="5">
        <v>1</v>
      </c>
      <c r="X154" s="5">
        <v>1</v>
      </c>
      <c r="Y154" s="5">
        <v>1</v>
      </c>
      <c r="Z154" s="5">
        <v>1</v>
      </c>
      <c r="AA154" s="5">
        <v>1</v>
      </c>
      <c r="AB154" s="5">
        <v>1</v>
      </c>
      <c r="AC154" s="5">
        <v>1</v>
      </c>
    </row>
    <row r="156" spans="1:59">
      <c r="A156" t="s">
        <v>1523</v>
      </c>
      <c r="B156" t="s">
        <v>1524</v>
      </c>
      <c r="D156" s="14">
        <f>MAX('mod species Köppen'!G1355:G1469)</f>
        <v>1</v>
      </c>
      <c r="E156" s="14">
        <f>MAX('mod species Köppen'!H1355:H1469)</f>
        <v>1</v>
      </c>
      <c r="F156" s="14">
        <f>MAX('mod species Köppen'!I1355:I1469)</f>
        <v>0</v>
      </c>
      <c r="G156" s="14">
        <f>MAX('mod species Köppen'!J1355:J1469)</f>
        <v>1</v>
      </c>
      <c r="H156" s="14">
        <f>MAX('mod species Köppen'!K1355:K1469)</f>
        <v>1</v>
      </c>
      <c r="I156" s="14">
        <f>MAX('mod species Köppen'!L1355:L1469)</f>
        <v>1</v>
      </c>
      <c r="J156" s="14">
        <f>MAX('mod species Köppen'!M1355:M1469)</f>
        <v>1</v>
      </c>
      <c r="K156" s="14">
        <f>MAX('mod species Köppen'!N1355:N1469)</f>
        <v>1</v>
      </c>
      <c r="L156" s="14">
        <f>MAX('mod species Köppen'!O1355:O1469)</f>
        <v>1</v>
      </c>
      <c r="M156" s="14">
        <f>MAX('mod species Köppen'!P1355:P1469)</f>
        <v>1</v>
      </c>
      <c r="N156" s="14">
        <f>MAX('mod species Köppen'!Q1355:Q1469)</f>
        <v>0</v>
      </c>
      <c r="O156" s="14">
        <f>MAX('mod species Köppen'!R1355:R1469)</f>
        <v>1</v>
      </c>
      <c r="P156" s="14">
        <f>MAX('mod species Köppen'!S1355:S1469)</f>
        <v>1</v>
      </c>
      <c r="Q156" s="14">
        <f>MAX('mod species Köppen'!T1355:T1469)</f>
        <v>1</v>
      </c>
      <c r="R156" s="14">
        <f>MAX('mod species Köppen'!U1355:U1469)</f>
        <v>1</v>
      </c>
      <c r="S156" s="14">
        <f>MAX('mod species Köppen'!V1355:V1469)</f>
        <v>1</v>
      </c>
      <c r="T156" s="14">
        <f>MAX('mod species Köppen'!W1355:W1469)</f>
        <v>1</v>
      </c>
      <c r="U156" s="14">
        <f>MAX('mod species Köppen'!X1355:X1469)</f>
        <v>1</v>
      </c>
      <c r="V156" s="14">
        <f>MAX('mod species Köppen'!Y1355:Y1469)</f>
        <v>1</v>
      </c>
      <c r="W156" s="14">
        <f>MAX('mod species Köppen'!Z1355:Z1469)</f>
        <v>0</v>
      </c>
      <c r="X156" s="14">
        <f>MAX('mod species Köppen'!AA1355:AA1469)</f>
        <v>1</v>
      </c>
      <c r="Y156" s="14">
        <f>MAX('mod species Köppen'!AB1355:AB1469)</f>
        <v>1</v>
      </c>
      <c r="Z156" s="14">
        <f>MAX('mod species Köppen'!AC1355:AC1469)</f>
        <v>1</v>
      </c>
      <c r="AA156" s="14">
        <f>MAX('mod species Köppen'!AD1355:AD1469)</f>
        <v>1</v>
      </c>
      <c r="AB156" s="14">
        <f>MAX('mod species Köppen'!AE1355:AE1469)</f>
        <v>1</v>
      </c>
      <c r="AC156" s="14">
        <f>MAX('mod species Köppen'!AF1355:AF1469)</f>
        <v>1</v>
      </c>
    </row>
    <row r="158" spans="1:59">
      <c r="A158" t="s">
        <v>1657</v>
      </c>
      <c r="B158" t="s">
        <v>1658</v>
      </c>
      <c r="D158" s="14">
        <f>MAX('mod species Köppen'!G1471:G1575)</f>
        <v>0</v>
      </c>
      <c r="E158" s="14">
        <f>MAX('mod species Köppen'!H1471:H1575)</f>
        <v>1</v>
      </c>
      <c r="F158" s="14">
        <f>MAX('mod species Köppen'!I1471:I1575)</f>
        <v>0</v>
      </c>
      <c r="G158" s="14">
        <f>MAX('mod species Köppen'!J1471:J1575)</f>
        <v>1</v>
      </c>
      <c r="H158" s="14">
        <f>MAX('mod species Köppen'!K1471:K1575)</f>
        <v>1</v>
      </c>
      <c r="I158" s="14">
        <f>MAX('mod species Köppen'!L1471:L1575)</f>
        <v>1</v>
      </c>
      <c r="J158" s="14">
        <f>MAX('mod species Köppen'!M1471:M1575)</f>
        <v>0</v>
      </c>
      <c r="K158" s="14">
        <f>MAX('mod species Köppen'!N1471:N1575)</f>
        <v>1</v>
      </c>
      <c r="L158" s="14">
        <f>MAX('mod species Köppen'!O1471:O1575)</f>
        <v>1</v>
      </c>
      <c r="M158" s="14">
        <f>MAX('mod species Köppen'!P1471:P1575)</f>
        <v>1</v>
      </c>
      <c r="N158" s="14">
        <f>MAX('mod species Köppen'!Q1471:Q1575)</f>
        <v>0</v>
      </c>
      <c r="O158" s="14">
        <f>MAX('mod species Köppen'!R1471:R1575)</f>
        <v>1</v>
      </c>
      <c r="P158" s="14">
        <f>MAX('mod species Köppen'!S1471:S1575)</f>
        <v>1</v>
      </c>
      <c r="Q158" s="14">
        <f>MAX('mod species Köppen'!T1471:T1575)</f>
        <v>1</v>
      </c>
      <c r="R158" s="14">
        <f>MAX('mod species Köppen'!U1471:U1575)</f>
        <v>1</v>
      </c>
      <c r="S158" s="14">
        <f>MAX('mod species Köppen'!V1471:V1575)</f>
        <v>1</v>
      </c>
      <c r="T158" s="14">
        <f>MAX('mod species Köppen'!W1471:W1575)</f>
        <v>1</v>
      </c>
      <c r="U158" s="14">
        <f>MAX('mod species Köppen'!X1471:X1575)</f>
        <v>1</v>
      </c>
      <c r="V158" s="14">
        <f>MAX('mod species Köppen'!Y1471:Y1575)</f>
        <v>1</v>
      </c>
      <c r="W158" s="14">
        <f>MAX('mod species Köppen'!Z1471:Z1575)</f>
        <v>0</v>
      </c>
      <c r="X158" s="14">
        <f>MAX('mod species Köppen'!AA1471:AA1575)</f>
        <v>1</v>
      </c>
      <c r="Y158" s="14">
        <f>MAX('mod species Köppen'!AB1471:AB1575)</f>
        <v>1</v>
      </c>
      <c r="Z158" s="14">
        <f>MAX('mod species Köppen'!AC1471:AC1575)</f>
        <v>1</v>
      </c>
      <c r="AA158" s="14">
        <f>MAX('mod species Köppen'!AD1471:AD1575)</f>
        <v>1</v>
      </c>
      <c r="AB158" s="14">
        <f>MAX('mod species Köppen'!AE1471:AE1575)</f>
        <v>1</v>
      </c>
      <c r="AC158" s="14">
        <f>MAX('mod species Köppen'!AF1471:AF1575)</f>
        <v>1</v>
      </c>
    </row>
    <row r="160" spans="1:59">
      <c r="A160" t="s">
        <v>1765</v>
      </c>
      <c r="D160" s="14">
        <f>MAX('mod species Köppen'!G1577:G1597)</f>
        <v>0</v>
      </c>
      <c r="E160" s="14">
        <f>MAX('mod species Köppen'!H1577:H1597)</f>
        <v>0</v>
      </c>
      <c r="F160" s="14">
        <f>MAX('mod species Köppen'!I1577:I1597)</f>
        <v>0</v>
      </c>
      <c r="G160" s="14">
        <f>MAX('mod species Köppen'!J1577:J1597)</f>
        <v>1</v>
      </c>
      <c r="H160" s="14">
        <f>MAX('mod species Köppen'!K1577:K1597)</f>
        <v>1</v>
      </c>
      <c r="I160" s="14">
        <f>MAX('mod species Köppen'!L1577:L1597)</f>
        <v>1</v>
      </c>
      <c r="J160" s="14">
        <f>MAX('mod species Köppen'!M1577:M1597)</f>
        <v>1</v>
      </c>
      <c r="K160" s="14">
        <f>MAX('mod species Köppen'!N1577:N1597)</f>
        <v>1</v>
      </c>
      <c r="L160" s="14">
        <f>MAX('mod species Köppen'!O1577:O1597)</f>
        <v>1</v>
      </c>
      <c r="M160" s="14">
        <f>MAX('mod species Köppen'!P1577:P1597)</f>
        <v>1</v>
      </c>
      <c r="N160" s="14">
        <f>MAX('mod species Köppen'!Q1577:Q1597)</f>
        <v>0</v>
      </c>
      <c r="O160" s="14">
        <f>MAX('mod species Köppen'!R1577:R1597)</f>
        <v>1</v>
      </c>
      <c r="P160" s="14">
        <f>MAX('mod species Köppen'!S1577:S1597)</f>
        <v>1</v>
      </c>
      <c r="Q160" s="14">
        <f>MAX('mod species Köppen'!T1577:T1597)</f>
        <v>1</v>
      </c>
      <c r="R160" s="14">
        <f>MAX('mod species Köppen'!U1577:U1597)</f>
        <v>1</v>
      </c>
      <c r="S160" s="14">
        <f>MAX('mod species Köppen'!V1577:V1597)</f>
        <v>1</v>
      </c>
      <c r="T160" s="14">
        <f>MAX('mod species Köppen'!W1577:W1597)</f>
        <v>0</v>
      </c>
      <c r="U160" s="14">
        <f>MAX('mod species Köppen'!X1577:X1597)</f>
        <v>0</v>
      </c>
      <c r="V160" s="14">
        <f>MAX('mod species Köppen'!Y1577:Y1597)</f>
        <v>1</v>
      </c>
      <c r="W160" s="14">
        <f>MAX('mod species Köppen'!Z1577:Z1597)</f>
        <v>0</v>
      </c>
      <c r="X160" s="14">
        <f>MAX('mod species Köppen'!AA1577:AA1597)</f>
        <v>0</v>
      </c>
      <c r="Y160" s="14">
        <f>MAX('mod species Köppen'!AB1577:AB1597)</f>
        <v>0</v>
      </c>
      <c r="Z160" s="14">
        <f>MAX('mod species Köppen'!AC1577:AC1597)</f>
        <v>0</v>
      </c>
      <c r="AA160" s="14">
        <f>MAX('mod species Köppen'!AD1577:AD1597)</f>
        <v>0</v>
      </c>
      <c r="AB160" s="14">
        <f>MAX('mod species Köppen'!AE1577:AE1597)</f>
        <v>0</v>
      </c>
      <c r="AC160" s="14">
        <f>MAX('mod species Köppen'!AF1577:AF1597)</f>
        <v>0</v>
      </c>
    </row>
    <row r="162" spans="1:29" ht="16">
      <c r="A162" s="8" t="s">
        <v>1792</v>
      </c>
      <c r="B162" s="8" t="s">
        <v>1805</v>
      </c>
      <c r="D162" s="14">
        <f>MAX('mod species Köppen'!G1599:G1601)</f>
        <v>0</v>
      </c>
      <c r="E162" s="14">
        <f>MAX('mod species Köppen'!H1599:H1601)</f>
        <v>0</v>
      </c>
      <c r="F162" s="14">
        <f>MAX('mod species Köppen'!I1599:I1601)</f>
        <v>0</v>
      </c>
      <c r="G162" s="14">
        <f>MAX('mod species Köppen'!J1599:J1601)</f>
        <v>0</v>
      </c>
      <c r="H162" s="14">
        <f>MAX('mod species Köppen'!K1599:K1601)</f>
        <v>1</v>
      </c>
      <c r="I162" s="14">
        <f>MAX('mod species Köppen'!L1599:L1601)</f>
        <v>1</v>
      </c>
      <c r="J162" s="14">
        <f>MAX('mod species Köppen'!M1599:M1601)</f>
        <v>1</v>
      </c>
      <c r="K162" s="14">
        <f>MAX('mod species Köppen'!N1599:N1601)</f>
        <v>1</v>
      </c>
      <c r="L162" s="14">
        <f>MAX('mod species Köppen'!O1599:O1601)</f>
        <v>1</v>
      </c>
      <c r="M162" s="14">
        <f>MAX('mod species Köppen'!P1599:P1601)</f>
        <v>1</v>
      </c>
      <c r="N162" s="14">
        <f>MAX('mod species Köppen'!Q1599:Q1601)</f>
        <v>0</v>
      </c>
      <c r="O162" s="14">
        <f>MAX('mod species Köppen'!R1599:R1601)</f>
        <v>1</v>
      </c>
      <c r="P162" s="14">
        <f>MAX('mod species Köppen'!S1599:S1601)</f>
        <v>1</v>
      </c>
      <c r="Q162" s="14">
        <f>MAX('mod species Köppen'!T1599:T1601)</f>
        <v>1</v>
      </c>
      <c r="R162" s="14">
        <f>MAX('mod species Köppen'!U1599:U1601)</f>
        <v>1</v>
      </c>
      <c r="S162" s="14">
        <f>MAX('mod species Köppen'!V1599:V1601)</f>
        <v>1</v>
      </c>
      <c r="T162" s="14">
        <f>MAX('mod species Köppen'!W1599:W1601)</f>
        <v>0</v>
      </c>
      <c r="U162" s="14">
        <f>MAX('mod species Köppen'!X1599:X1601)</f>
        <v>1</v>
      </c>
      <c r="V162" s="14">
        <f>MAX('mod species Köppen'!Y1599:Y1601)</f>
        <v>1</v>
      </c>
      <c r="W162" s="14">
        <f>MAX('mod species Köppen'!Z1599:Z1601)</f>
        <v>1</v>
      </c>
      <c r="X162" s="14">
        <f>MAX('mod species Köppen'!AA1599:AA1601)</f>
        <v>1</v>
      </c>
      <c r="Y162" s="14">
        <f>MAX('mod species Köppen'!AB1599:AB1601)</f>
        <v>0</v>
      </c>
      <c r="Z162" s="14">
        <f>MAX('mod species Köppen'!AC1599:AC1601)</f>
        <v>1</v>
      </c>
      <c r="AA162" s="14">
        <f>MAX('mod species Köppen'!AD1599:AD1601)</f>
        <v>1</v>
      </c>
      <c r="AB162" s="14">
        <f>MAX('mod species Köppen'!AE1599:AE1601)</f>
        <v>1</v>
      </c>
      <c r="AC162" s="14">
        <f>MAX('mod species Köppen'!AF1599:AF1601)</f>
        <v>1</v>
      </c>
    </row>
    <row r="164" spans="1:29" ht="16">
      <c r="A164" s="8" t="s">
        <v>1792</v>
      </c>
      <c r="B164" s="8" t="s">
        <v>1795</v>
      </c>
      <c r="D164" s="12">
        <v>0</v>
      </c>
      <c r="E164" s="12">
        <v>0</v>
      </c>
      <c r="F164" s="12">
        <v>0</v>
      </c>
      <c r="G164" s="26">
        <v>1</v>
      </c>
      <c r="H164" s="26">
        <v>1</v>
      </c>
      <c r="I164" s="26">
        <v>1</v>
      </c>
      <c r="J164" s="26">
        <v>1</v>
      </c>
      <c r="K164" s="26">
        <v>1</v>
      </c>
      <c r="L164" s="26">
        <v>1</v>
      </c>
      <c r="M164" s="26">
        <v>1</v>
      </c>
      <c r="N164" s="12">
        <v>0</v>
      </c>
      <c r="O164" s="26">
        <v>1</v>
      </c>
      <c r="P164" s="26">
        <v>1</v>
      </c>
      <c r="Q164" s="26">
        <v>1</v>
      </c>
      <c r="R164" s="26">
        <v>1</v>
      </c>
      <c r="S164" s="26">
        <v>1</v>
      </c>
      <c r="T164" s="12">
        <v>0</v>
      </c>
      <c r="U164" s="26">
        <v>1</v>
      </c>
      <c r="V164" s="26">
        <v>1</v>
      </c>
      <c r="W164" s="26">
        <v>1</v>
      </c>
      <c r="X164" s="26">
        <v>1</v>
      </c>
      <c r="Y164" s="12">
        <v>0</v>
      </c>
      <c r="Z164" s="26">
        <v>1</v>
      </c>
      <c r="AA164" s="26">
        <v>1</v>
      </c>
      <c r="AB164" s="26">
        <v>1</v>
      </c>
      <c r="AC164" s="12">
        <v>0</v>
      </c>
    </row>
    <row r="165" spans="1:29" ht="16"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 ht="16">
      <c r="A166" s="8" t="s">
        <v>1804</v>
      </c>
      <c r="D166" s="26">
        <v>1</v>
      </c>
      <c r="E166" s="26">
        <v>1</v>
      </c>
      <c r="F166" s="26">
        <v>1</v>
      </c>
      <c r="G166" s="26">
        <v>1</v>
      </c>
      <c r="H166" s="26">
        <v>1</v>
      </c>
      <c r="I166" s="26">
        <v>1</v>
      </c>
      <c r="J166" s="26">
        <v>1</v>
      </c>
      <c r="K166" s="26">
        <v>1</v>
      </c>
      <c r="L166" s="26">
        <v>1</v>
      </c>
      <c r="M166" s="26">
        <v>1</v>
      </c>
      <c r="N166" s="12">
        <v>0</v>
      </c>
      <c r="O166" s="26">
        <v>1</v>
      </c>
      <c r="P166" s="26">
        <v>1</v>
      </c>
      <c r="Q166" s="26">
        <v>1</v>
      </c>
      <c r="R166" s="26">
        <v>1</v>
      </c>
      <c r="S166" s="26">
        <v>1</v>
      </c>
      <c r="T166" s="26">
        <v>1</v>
      </c>
      <c r="U166" s="26">
        <v>1</v>
      </c>
      <c r="V166" s="26">
        <v>1</v>
      </c>
      <c r="W166" s="26">
        <v>1</v>
      </c>
      <c r="X166" s="26">
        <v>1</v>
      </c>
      <c r="Y166" s="26">
        <v>1</v>
      </c>
      <c r="Z166" s="26">
        <v>1</v>
      </c>
      <c r="AA166" s="26">
        <v>1</v>
      </c>
      <c r="AB166" s="26">
        <v>1</v>
      </c>
      <c r="AC166" s="12">
        <v>0</v>
      </c>
    </row>
    <row r="167" spans="1:29" ht="16"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 ht="16">
      <c r="A168" s="8" t="s">
        <v>1796</v>
      </c>
      <c r="B168" s="8"/>
      <c r="D168" s="24">
        <v>1</v>
      </c>
      <c r="E168" s="24">
        <v>1</v>
      </c>
      <c r="F168" s="24">
        <v>1</v>
      </c>
      <c r="G168" s="24">
        <v>1</v>
      </c>
      <c r="H168" s="24">
        <v>1</v>
      </c>
      <c r="I168" s="24">
        <v>1</v>
      </c>
      <c r="J168" s="24">
        <v>1</v>
      </c>
      <c r="K168" s="24">
        <v>1</v>
      </c>
      <c r="L168" s="24">
        <v>1</v>
      </c>
      <c r="M168" s="24">
        <v>1</v>
      </c>
      <c r="N168" s="24">
        <v>1</v>
      </c>
      <c r="O168" s="24">
        <v>1</v>
      </c>
      <c r="P168" s="24">
        <v>1</v>
      </c>
      <c r="Q168" s="24">
        <v>1</v>
      </c>
      <c r="R168" s="24">
        <v>1</v>
      </c>
      <c r="S168" s="24">
        <v>1</v>
      </c>
      <c r="T168" s="24">
        <v>1</v>
      </c>
      <c r="U168" s="24">
        <v>1</v>
      </c>
      <c r="V168" s="24">
        <v>1</v>
      </c>
      <c r="W168" s="24">
        <v>1</v>
      </c>
      <c r="X168" s="24">
        <v>1</v>
      </c>
      <c r="Y168" s="24">
        <v>1</v>
      </c>
      <c r="Z168" s="24">
        <v>1</v>
      </c>
      <c r="AA168" s="24">
        <v>1</v>
      </c>
      <c r="AB168" s="24">
        <v>1</v>
      </c>
      <c r="AC168" s="24">
        <v>1</v>
      </c>
    </row>
    <row r="169" spans="1:29" ht="16">
      <c r="A169" s="8"/>
      <c r="B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 ht="16">
      <c r="A170" s="8" t="s">
        <v>1797</v>
      </c>
      <c r="B170" s="8" t="s">
        <v>1798</v>
      </c>
      <c r="D170" s="24">
        <v>1</v>
      </c>
      <c r="E170" s="24">
        <v>1</v>
      </c>
      <c r="F170" s="24">
        <v>1</v>
      </c>
      <c r="G170" s="24">
        <v>1</v>
      </c>
      <c r="H170" s="24">
        <v>1</v>
      </c>
      <c r="I170" s="24">
        <v>1</v>
      </c>
      <c r="J170" s="24">
        <v>1</v>
      </c>
      <c r="K170" s="24">
        <v>1</v>
      </c>
      <c r="L170" s="24">
        <v>1</v>
      </c>
      <c r="M170" s="24">
        <v>1</v>
      </c>
      <c r="N170" s="24">
        <v>1</v>
      </c>
      <c r="O170" s="24">
        <v>1</v>
      </c>
      <c r="P170" s="24">
        <v>1</v>
      </c>
      <c r="Q170" s="24">
        <v>1</v>
      </c>
      <c r="R170" s="24">
        <v>1</v>
      </c>
      <c r="S170" s="24">
        <v>1</v>
      </c>
      <c r="T170" s="24">
        <v>1</v>
      </c>
      <c r="U170" s="24">
        <v>1</v>
      </c>
      <c r="V170" s="24">
        <v>1</v>
      </c>
      <c r="W170" s="24">
        <v>1</v>
      </c>
      <c r="X170" s="24">
        <v>1</v>
      </c>
      <c r="Y170" s="24">
        <v>1</v>
      </c>
      <c r="Z170" s="24">
        <v>1</v>
      </c>
      <c r="AA170" s="24">
        <v>1</v>
      </c>
      <c r="AB170" s="24">
        <v>1</v>
      </c>
      <c r="AC170" s="24">
        <v>1</v>
      </c>
    </row>
    <row r="171" spans="1:29" ht="16">
      <c r="A171" s="8"/>
      <c r="B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 ht="16">
      <c r="A172" s="8" t="s">
        <v>1797</v>
      </c>
      <c r="B172" s="8" t="s">
        <v>1799</v>
      </c>
      <c r="D172" s="12">
        <v>0</v>
      </c>
      <c r="E172" s="12">
        <v>0</v>
      </c>
      <c r="F172" s="12">
        <v>0</v>
      </c>
      <c r="G172" s="12">
        <v>0</v>
      </c>
      <c r="H172" s="24">
        <v>1</v>
      </c>
      <c r="I172" s="24">
        <v>1</v>
      </c>
      <c r="J172" s="24">
        <v>1</v>
      </c>
      <c r="K172" s="24">
        <v>1</v>
      </c>
      <c r="L172" s="24">
        <v>1</v>
      </c>
      <c r="M172" s="24">
        <v>1</v>
      </c>
      <c r="N172" s="26">
        <v>1</v>
      </c>
      <c r="O172" s="26">
        <v>1</v>
      </c>
      <c r="P172" s="26">
        <v>1</v>
      </c>
      <c r="Q172" s="26">
        <v>1</v>
      </c>
      <c r="R172" s="26">
        <v>1</v>
      </c>
      <c r="S172" s="26">
        <v>1</v>
      </c>
      <c r="T172" s="26">
        <v>1</v>
      </c>
      <c r="U172" s="26">
        <v>1</v>
      </c>
      <c r="V172" s="26">
        <v>1</v>
      </c>
      <c r="W172" s="26">
        <v>1</v>
      </c>
      <c r="X172" s="26">
        <v>1</v>
      </c>
      <c r="Y172" s="26">
        <v>1</v>
      </c>
      <c r="Z172" s="12">
        <v>0</v>
      </c>
      <c r="AA172" s="26">
        <v>1</v>
      </c>
      <c r="AB172" s="12">
        <v>0</v>
      </c>
      <c r="AC172" s="12">
        <v>0</v>
      </c>
    </row>
    <row r="173" spans="1:29" ht="16">
      <c r="A173" s="8"/>
      <c r="B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 ht="16">
      <c r="A174" s="8" t="s">
        <v>1800</v>
      </c>
      <c r="B174" s="8"/>
      <c r="D174" s="24">
        <v>1</v>
      </c>
      <c r="E174" s="24">
        <v>1</v>
      </c>
      <c r="F174" s="24">
        <v>1</v>
      </c>
      <c r="G174" s="24">
        <v>1</v>
      </c>
      <c r="H174" s="24">
        <v>1</v>
      </c>
      <c r="I174" s="24">
        <v>1</v>
      </c>
      <c r="J174" s="24">
        <v>1</v>
      </c>
      <c r="K174" s="24">
        <v>1</v>
      </c>
      <c r="L174" s="24">
        <v>1</v>
      </c>
      <c r="M174" s="24">
        <v>1</v>
      </c>
      <c r="N174" s="24">
        <v>1</v>
      </c>
      <c r="O174" s="24">
        <v>1</v>
      </c>
      <c r="P174" s="24">
        <v>1</v>
      </c>
      <c r="Q174" s="24">
        <v>1</v>
      </c>
      <c r="R174" s="24">
        <v>1</v>
      </c>
      <c r="S174" s="24">
        <v>1</v>
      </c>
      <c r="T174" s="24">
        <v>1</v>
      </c>
      <c r="U174" s="24">
        <v>1</v>
      </c>
      <c r="V174" s="24">
        <v>1</v>
      </c>
      <c r="W174" s="24">
        <v>1</v>
      </c>
      <c r="X174" s="24">
        <v>1</v>
      </c>
      <c r="Y174" s="24">
        <v>1</v>
      </c>
      <c r="Z174" s="24">
        <v>1</v>
      </c>
      <c r="AA174" s="24">
        <v>1</v>
      </c>
      <c r="AB174" s="24">
        <v>1</v>
      </c>
      <c r="AC174" s="24">
        <v>1</v>
      </c>
    </row>
    <row r="175" spans="1:29" ht="16">
      <c r="A175" s="8"/>
      <c r="B175" s="8"/>
    </row>
    <row r="176" spans="1:29" ht="16">
      <c r="A176" s="8" t="s">
        <v>1841</v>
      </c>
      <c r="B176" s="8" t="s">
        <v>1842</v>
      </c>
      <c r="C176" s="8" t="s">
        <v>1861</v>
      </c>
      <c r="D176" s="25">
        <f>MAX('mod species Köppen'!G1639:G1672)</f>
        <v>0</v>
      </c>
      <c r="E176" s="25">
        <f>MAX('mod species Köppen'!H1639:H1672)</f>
        <v>0</v>
      </c>
      <c r="F176" s="25">
        <f>MAX('mod species Köppen'!I1639:I1672)</f>
        <v>0</v>
      </c>
      <c r="G176" s="25">
        <f>MAX('mod species Köppen'!J1639:J1672)</f>
        <v>1</v>
      </c>
      <c r="H176" s="25">
        <f>MAX('mod species Köppen'!K1639:K1672)</f>
        <v>1</v>
      </c>
      <c r="I176" s="25">
        <f>MAX('mod species Köppen'!L1639:L1672)</f>
        <v>1</v>
      </c>
      <c r="J176" s="25">
        <f>MAX('mod species Köppen'!M1639:M1672)</f>
        <v>1</v>
      </c>
      <c r="K176" s="25">
        <f>MAX('mod species Köppen'!N1639:N1672)</f>
        <v>0</v>
      </c>
      <c r="L176" s="25">
        <f>MAX('mod species Köppen'!O1639:O1672)</f>
        <v>1</v>
      </c>
      <c r="M176" s="25">
        <f>MAX('mod species Köppen'!P1639:P1672)</f>
        <v>0</v>
      </c>
      <c r="N176" s="25">
        <f>MAX('mod species Köppen'!Q1639:Q1672)</f>
        <v>0</v>
      </c>
      <c r="O176" s="25">
        <f>MAX('mod species Köppen'!R1639:R1672)</f>
        <v>1</v>
      </c>
      <c r="P176" s="25">
        <f>MAX('mod species Köppen'!S1639:S1672)</f>
        <v>1</v>
      </c>
      <c r="Q176" s="25">
        <f>MAX('mod species Köppen'!T1639:T1672)</f>
        <v>0</v>
      </c>
      <c r="R176" s="25">
        <f>MAX('mod species Köppen'!U1639:U1672)</f>
        <v>1</v>
      </c>
      <c r="S176" s="25">
        <f>MAX('mod species Köppen'!V1639:V1672)</f>
        <v>1</v>
      </c>
      <c r="T176" s="25">
        <f>MAX('mod species Köppen'!W1639:W1672)</f>
        <v>0</v>
      </c>
      <c r="U176" s="25">
        <f>MAX('mod species Köppen'!X1639:X1672)</f>
        <v>0</v>
      </c>
      <c r="V176" s="25">
        <f>MAX('mod species Köppen'!Y1639:Y1672)</f>
        <v>1</v>
      </c>
      <c r="W176" s="25">
        <f>MAX('mod species Köppen'!Z1639:Z1672)</f>
        <v>0</v>
      </c>
      <c r="X176" s="25">
        <f>MAX('mod species Köppen'!AA1639:AA1672)</f>
        <v>1</v>
      </c>
      <c r="Y176" s="25">
        <f>MAX('mod species Köppen'!AB1639:AB1672)</f>
        <v>0</v>
      </c>
      <c r="Z176" s="25">
        <f>MAX('mod species Köppen'!AC1639:AC1672)</f>
        <v>0</v>
      </c>
      <c r="AA176" s="25">
        <f>MAX('mod species Köppen'!AD1639:AD1672)</f>
        <v>0</v>
      </c>
      <c r="AB176" s="25">
        <f>MAX('mod species Köppen'!AE1639:AE1672)</f>
        <v>0</v>
      </c>
      <c r="AC176" s="25">
        <f>MAX('mod species Köppen'!AF1639:AF1672)</f>
        <v>0</v>
      </c>
    </row>
    <row r="177" spans="1:30" ht="16">
      <c r="A177" s="8"/>
      <c r="B177" s="8"/>
    </row>
    <row r="178" spans="1:30" ht="16">
      <c r="A178" s="11" t="s">
        <v>1815</v>
      </c>
      <c r="B178" s="11" t="s">
        <v>1803</v>
      </c>
      <c r="C178" s="11" t="s">
        <v>1885</v>
      </c>
      <c r="D178" s="25">
        <f>MAX('mod species Köppen'!G1615:G1635)</f>
        <v>1</v>
      </c>
      <c r="E178" s="25">
        <f>MAX('mod species Köppen'!H1615:H1635)</f>
        <v>1</v>
      </c>
      <c r="F178" s="25">
        <f>MAX('mod species Köppen'!I1615:I1635)</f>
        <v>1</v>
      </c>
      <c r="G178" s="25">
        <f>MAX('mod species Köppen'!J1615:J1635)</f>
        <v>1</v>
      </c>
      <c r="H178" s="25">
        <f>MAX('mod species Köppen'!K1615:K1635)</f>
        <v>1</v>
      </c>
      <c r="I178" s="25">
        <f>MAX('mod species Köppen'!L1615:L1635)</f>
        <v>1</v>
      </c>
      <c r="J178" s="25">
        <f>MAX('mod species Köppen'!M1615:M1635)</f>
        <v>0</v>
      </c>
      <c r="K178" s="25">
        <f>MAX('mod species Köppen'!N1615:N1635)</f>
        <v>0</v>
      </c>
      <c r="L178" s="25">
        <f>MAX('mod species Köppen'!O1615:O1635)</f>
        <v>0</v>
      </c>
      <c r="M178" s="25">
        <f>MAX('mod species Köppen'!P1615:P1635)</f>
        <v>0</v>
      </c>
      <c r="N178" s="25">
        <f>MAX('mod species Köppen'!Q1615:Q1635)</f>
        <v>0</v>
      </c>
      <c r="O178" s="25">
        <f>MAX('mod species Köppen'!R1615:R1635)</f>
        <v>1</v>
      </c>
      <c r="P178" s="25">
        <f>MAX('mod species Köppen'!S1615:S1635)</f>
        <v>1</v>
      </c>
      <c r="Q178" s="25">
        <f>MAX('mod species Köppen'!T1615:T1635)</f>
        <v>0</v>
      </c>
      <c r="R178" s="25">
        <f>MAX('mod species Köppen'!U1615:U1635)</f>
        <v>0</v>
      </c>
      <c r="S178" s="25">
        <f>MAX('mod species Köppen'!V1615:V1635)</f>
        <v>0</v>
      </c>
      <c r="T178" s="25">
        <f>MAX('mod species Köppen'!W1615:W1635)</f>
        <v>0</v>
      </c>
      <c r="U178" s="25">
        <f>MAX('mod species Köppen'!X1615:X1635)</f>
        <v>0</v>
      </c>
      <c r="V178" s="25">
        <f>MAX('mod species Köppen'!Y1615:Y1635)</f>
        <v>0</v>
      </c>
      <c r="W178" s="25">
        <f>MAX('mod species Köppen'!Z1615:Z1635)</f>
        <v>0</v>
      </c>
      <c r="X178" s="25">
        <f>MAX('mod species Köppen'!AA1615:AA1635)</f>
        <v>0</v>
      </c>
      <c r="Y178" s="25">
        <f>MAX('mod species Köppen'!AB1615:AB1635)</f>
        <v>0</v>
      </c>
      <c r="Z178" s="25">
        <f>MAX('mod species Köppen'!AC1615:AC1635)</f>
        <v>0</v>
      </c>
      <c r="AA178" s="25">
        <f>MAX('mod species Köppen'!AD1615:AD1635)</f>
        <v>1</v>
      </c>
      <c r="AB178" s="25">
        <f>MAX('mod species Köppen'!AE1615:AE1635)</f>
        <v>0</v>
      </c>
      <c r="AC178" s="25">
        <f>MAX('mod species Köppen'!AF1615:AF1635)</f>
        <v>0</v>
      </c>
    </row>
    <row r="179" spans="1:30" ht="16">
      <c r="A179" s="8"/>
      <c r="B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30" ht="16">
      <c r="A180" s="8" t="s">
        <v>1802</v>
      </c>
      <c r="B180" s="8" t="s">
        <v>1803</v>
      </c>
      <c r="D180" s="24">
        <v>1</v>
      </c>
      <c r="E180" s="24">
        <v>1</v>
      </c>
      <c r="F180" s="24">
        <v>1</v>
      </c>
      <c r="G180" s="24">
        <v>1</v>
      </c>
      <c r="H180" s="24">
        <v>1</v>
      </c>
      <c r="I180" s="24">
        <v>1</v>
      </c>
      <c r="J180" s="12">
        <v>0</v>
      </c>
      <c r="K180" s="24">
        <v>1</v>
      </c>
      <c r="L180" s="24">
        <v>1</v>
      </c>
      <c r="M180" s="12">
        <v>0</v>
      </c>
      <c r="N180" s="12">
        <v>0</v>
      </c>
      <c r="O180" s="26">
        <v>1</v>
      </c>
      <c r="P180" s="26">
        <v>1</v>
      </c>
      <c r="Q180" s="26">
        <v>1</v>
      </c>
      <c r="R180" s="26">
        <v>1</v>
      </c>
      <c r="S180" s="12">
        <v>0</v>
      </c>
      <c r="T180" s="12">
        <v>0</v>
      </c>
      <c r="U180" s="26">
        <v>1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0</v>
      </c>
      <c r="AC180" s="12">
        <v>0</v>
      </c>
    </row>
    <row r="181" spans="1:30">
      <c r="D181">
        <f>SUM(D2:D180)</f>
        <v>47</v>
      </c>
      <c r="E181">
        <f>SUM(E2:E180)</f>
        <v>57</v>
      </c>
      <c r="F181">
        <f>SUM(F2:F180)</f>
        <v>44</v>
      </c>
      <c r="G181">
        <f t="shared" ref="G181:AC181" si="0">SUM(G2:G180)</f>
        <v>71</v>
      </c>
      <c r="H181">
        <f t="shared" si="0"/>
        <v>89</v>
      </c>
      <c r="I181">
        <f t="shared" si="0"/>
        <v>89</v>
      </c>
      <c r="J181">
        <f t="shared" si="0"/>
        <v>58</v>
      </c>
      <c r="K181">
        <f t="shared" si="0"/>
        <v>62</v>
      </c>
      <c r="L181">
        <f t="shared" si="0"/>
        <v>75</v>
      </c>
      <c r="M181">
        <f t="shared" si="0"/>
        <v>55</v>
      </c>
      <c r="N181">
        <f t="shared" si="0"/>
        <v>22</v>
      </c>
      <c r="O181">
        <f t="shared" si="0"/>
        <v>87</v>
      </c>
      <c r="P181">
        <f t="shared" si="0"/>
        <v>86</v>
      </c>
      <c r="Q181">
        <f t="shared" si="0"/>
        <v>68</v>
      </c>
      <c r="R181">
        <f t="shared" si="0"/>
        <v>69</v>
      </c>
      <c r="S181">
        <f t="shared" si="0"/>
        <v>56</v>
      </c>
      <c r="T181">
        <f t="shared" si="0"/>
        <v>39</v>
      </c>
      <c r="U181">
        <f t="shared" si="0"/>
        <v>70</v>
      </c>
      <c r="V181">
        <f t="shared" si="0"/>
        <v>74</v>
      </c>
      <c r="W181">
        <f t="shared" si="0"/>
        <v>35</v>
      </c>
      <c r="X181">
        <f t="shared" si="0"/>
        <v>53</v>
      </c>
      <c r="Y181">
        <f t="shared" si="0"/>
        <v>39</v>
      </c>
      <c r="Z181">
        <f t="shared" si="0"/>
        <v>56</v>
      </c>
      <c r="AA181">
        <f t="shared" si="0"/>
        <v>69</v>
      </c>
      <c r="AB181">
        <f t="shared" si="0"/>
        <v>47</v>
      </c>
      <c r="AC181">
        <f t="shared" si="0"/>
        <v>39</v>
      </c>
      <c r="AD181">
        <f>SUM(D181:AC181)</f>
        <v>1556</v>
      </c>
    </row>
    <row r="182" spans="1:30">
      <c r="D182">
        <f>D181/1519</f>
        <v>3.0941408821593155E-2</v>
      </c>
      <c r="E182">
        <f t="shared" ref="E182:AC182" si="1">E181/1519</f>
        <v>3.7524687294272545E-2</v>
      </c>
      <c r="F182">
        <f t="shared" si="1"/>
        <v>2.8966425279789335E-2</v>
      </c>
      <c r="G182">
        <f t="shared" si="1"/>
        <v>4.6741277156023699E-2</v>
      </c>
      <c r="H182">
        <f t="shared" si="1"/>
        <v>5.8591178406846613E-2</v>
      </c>
      <c r="I182">
        <f t="shared" si="1"/>
        <v>5.8591178406846613E-2</v>
      </c>
      <c r="J182">
        <f t="shared" si="1"/>
        <v>3.8183015141540488E-2</v>
      </c>
      <c r="K182">
        <f t="shared" si="1"/>
        <v>4.0816326530612242E-2</v>
      </c>
      <c r="L182">
        <f t="shared" si="1"/>
        <v>4.9374588545095459E-2</v>
      </c>
      <c r="M182">
        <f t="shared" si="1"/>
        <v>3.6208031599736672E-2</v>
      </c>
      <c r="N182">
        <f t="shared" si="1"/>
        <v>1.4483212639894667E-2</v>
      </c>
      <c r="O182">
        <f t="shared" si="1"/>
        <v>5.7274522712310733E-2</v>
      </c>
      <c r="P182">
        <f t="shared" si="1"/>
        <v>5.6616194865042789E-2</v>
      </c>
      <c r="Q182">
        <f t="shared" si="1"/>
        <v>4.4766293614219882E-2</v>
      </c>
      <c r="R182">
        <f t="shared" si="1"/>
        <v>4.5424621461487819E-2</v>
      </c>
      <c r="S182">
        <f t="shared" si="1"/>
        <v>3.6866359447004608E-2</v>
      </c>
      <c r="T182">
        <f t="shared" si="1"/>
        <v>2.5674786043449638E-2</v>
      </c>
      <c r="U182">
        <f t="shared" si="1"/>
        <v>4.6082949308755762E-2</v>
      </c>
      <c r="V182">
        <f t="shared" si="1"/>
        <v>4.8716260697827515E-2</v>
      </c>
      <c r="W182">
        <f t="shared" si="1"/>
        <v>2.3041474654377881E-2</v>
      </c>
      <c r="X182">
        <f t="shared" si="1"/>
        <v>3.4891375905200792E-2</v>
      </c>
      <c r="Y182">
        <f t="shared" si="1"/>
        <v>2.5674786043449638E-2</v>
      </c>
      <c r="Z182">
        <f t="shared" si="1"/>
        <v>3.6866359447004608E-2</v>
      </c>
      <c r="AA182">
        <f t="shared" si="1"/>
        <v>4.5424621461487819E-2</v>
      </c>
      <c r="AB182">
        <f t="shared" si="1"/>
        <v>3.0941408821593155E-2</v>
      </c>
      <c r="AC182">
        <f t="shared" si="1"/>
        <v>2.5674786043449638E-2</v>
      </c>
    </row>
  </sheetData>
  <phoneticPr fontId="7" type="noConversion"/>
  <conditionalFormatting sqref="G4 D116:N116 D2:AC2 D22:AC22 D6:AC6 D8:AC8 D10:AB10 D12:AC12 D14:AC14 D16:AC16 D18:AB18 D20:AC20 D24:AC24 D26:AC26 D28:AC28 D30:AC30 D38:AC38 D44:AC44 D42:AC42 D46:AC46 D48:AC48 D52:AC52 D54:AC54 D56:AC56 D58:AC58 D62:AC62 D60:AC60 D64:AC64 D66:AC66 D68:AC68 D70:AC70 D72:AC72 D74:AC74 D76:AC76 D78:AC78 D80:AC80 D82:AC82 D120:AC120 D90:AC90 D92:AC92 D94:AC94 D96:AC96 D102:AC102 D114:AC114 D108:AC108 D106:AC106 D104:AC104 D118:AC118 D110:AC110 D132:AC132 D134:AC134 D136:AC136 D138:AC138 D140:AC140 D142:AC142 D144:AC144 Q116:AC116 D112:AC112 D156:AC156 D158:AC158 D160:AC160">
    <cfRule type="cellIs" dxfId="93" priority="357" operator="equal">
      <formula>1</formula>
    </cfRule>
    <cfRule type="cellIs" dxfId="92" priority="358" operator="equal">
      <formula>0</formula>
    </cfRule>
  </conditionalFormatting>
  <conditionalFormatting sqref="P4">
    <cfRule type="cellIs" dxfId="91" priority="355" operator="equal">
      <formula>1</formula>
    </cfRule>
    <cfRule type="cellIs" dxfId="90" priority="356" operator="equal">
      <formula>0</formula>
    </cfRule>
  </conditionalFormatting>
  <conditionalFormatting sqref="O4">
    <cfRule type="cellIs" dxfId="89" priority="353" operator="equal">
      <formula>1</formula>
    </cfRule>
    <cfRule type="cellIs" dxfId="88" priority="354" operator="equal">
      <formula>0</formula>
    </cfRule>
  </conditionalFormatting>
  <conditionalFormatting sqref="J4">
    <cfRule type="cellIs" dxfId="87" priority="351" operator="equal">
      <formula>1</formula>
    </cfRule>
    <cfRule type="cellIs" dxfId="86" priority="352" operator="equal">
      <formula>0</formula>
    </cfRule>
  </conditionalFormatting>
  <conditionalFormatting sqref="H4:I4">
    <cfRule type="cellIs" dxfId="85" priority="349" operator="equal">
      <formula>1</formula>
    </cfRule>
    <cfRule type="cellIs" dxfId="84" priority="350" operator="equal">
      <formula>0</formula>
    </cfRule>
  </conditionalFormatting>
  <conditionalFormatting sqref="D4">
    <cfRule type="cellIs" dxfId="83" priority="347" operator="equal">
      <formula>1</formula>
    </cfRule>
    <cfRule type="cellIs" dxfId="82" priority="348" operator="equal">
      <formula>0</formula>
    </cfRule>
  </conditionalFormatting>
  <conditionalFormatting sqref="E4">
    <cfRule type="cellIs" dxfId="81" priority="345" operator="equal">
      <formula>1</formula>
    </cfRule>
    <cfRule type="cellIs" dxfId="80" priority="346" operator="equal">
      <formula>0</formula>
    </cfRule>
  </conditionalFormatting>
  <conditionalFormatting sqref="F4">
    <cfRule type="cellIs" dxfId="79" priority="343" operator="equal">
      <formula>1</formula>
    </cfRule>
    <cfRule type="cellIs" dxfId="78" priority="344" operator="equal">
      <formula>0</formula>
    </cfRule>
  </conditionalFormatting>
  <conditionalFormatting sqref="K4">
    <cfRule type="cellIs" dxfId="77" priority="341" operator="equal">
      <formula>1</formula>
    </cfRule>
    <cfRule type="cellIs" dxfId="76" priority="342" operator="equal">
      <formula>0</formula>
    </cfRule>
  </conditionalFormatting>
  <conditionalFormatting sqref="L4">
    <cfRule type="cellIs" dxfId="75" priority="339" operator="equal">
      <formula>1</formula>
    </cfRule>
    <cfRule type="cellIs" dxfId="74" priority="340" operator="equal">
      <formula>0</formula>
    </cfRule>
  </conditionalFormatting>
  <conditionalFormatting sqref="M4">
    <cfRule type="cellIs" dxfId="73" priority="337" operator="equal">
      <formula>1</formula>
    </cfRule>
    <cfRule type="cellIs" dxfId="72" priority="338" operator="equal">
      <formula>0</formula>
    </cfRule>
  </conditionalFormatting>
  <conditionalFormatting sqref="N4">
    <cfRule type="cellIs" dxfId="71" priority="335" operator="equal">
      <formula>1</formula>
    </cfRule>
    <cfRule type="cellIs" dxfId="70" priority="336" operator="equal">
      <formula>0</formula>
    </cfRule>
  </conditionalFormatting>
  <conditionalFormatting sqref="Q4">
    <cfRule type="cellIs" dxfId="69" priority="333" operator="equal">
      <formula>1</formula>
    </cfRule>
    <cfRule type="cellIs" dxfId="68" priority="334" operator="equal">
      <formula>0</formula>
    </cfRule>
  </conditionalFormatting>
  <conditionalFormatting sqref="R4">
    <cfRule type="cellIs" dxfId="67" priority="331" operator="equal">
      <formula>1</formula>
    </cfRule>
    <cfRule type="cellIs" dxfId="66" priority="332" operator="equal">
      <formula>0</formula>
    </cfRule>
  </conditionalFormatting>
  <conditionalFormatting sqref="S4">
    <cfRule type="cellIs" dxfId="65" priority="329" operator="equal">
      <formula>1</formula>
    </cfRule>
    <cfRule type="cellIs" dxfId="64" priority="330" operator="equal">
      <formula>0</formula>
    </cfRule>
  </conditionalFormatting>
  <conditionalFormatting sqref="T4">
    <cfRule type="cellIs" dxfId="63" priority="327" operator="equal">
      <formula>1</formula>
    </cfRule>
    <cfRule type="cellIs" dxfId="62" priority="328" operator="equal">
      <formula>0</formula>
    </cfRule>
  </conditionalFormatting>
  <conditionalFormatting sqref="U4">
    <cfRule type="cellIs" dxfId="61" priority="325" operator="equal">
      <formula>1</formula>
    </cfRule>
    <cfRule type="cellIs" dxfId="60" priority="326" operator="equal">
      <formula>0</formula>
    </cfRule>
  </conditionalFormatting>
  <conditionalFormatting sqref="V4">
    <cfRule type="cellIs" dxfId="59" priority="323" operator="equal">
      <formula>1</formula>
    </cfRule>
    <cfRule type="cellIs" dxfId="58" priority="324" operator="equal">
      <formula>0</formula>
    </cfRule>
  </conditionalFormatting>
  <conditionalFormatting sqref="W4">
    <cfRule type="cellIs" dxfId="57" priority="321" operator="equal">
      <formula>1</formula>
    </cfRule>
    <cfRule type="cellIs" dxfId="56" priority="322" operator="equal">
      <formula>0</formula>
    </cfRule>
  </conditionalFormatting>
  <conditionalFormatting sqref="X4">
    <cfRule type="cellIs" dxfId="55" priority="319" operator="equal">
      <formula>1</formula>
    </cfRule>
    <cfRule type="cellIs" dxfId="54" priority="320" operator="equal">
      <formula>0</formula>
    </cfRule>
  </conditionalFormatting>
  <conditionalFormatting sqref="Y4">
    <cfRule type="cellIs" dxfId="53" priority="317" operator="equal">
      <formula>1</formula>
    </cfRule>
    <cfRule type="cellIs" dxfId="52" priority="318" operator="equal">
      <formula>0</formula>
    </cfRule>
  </conditionalFormatting>
  <conditionalFormatting sqref="Z4">
    <cfRule type="cellIs" dxfId="51" priority="315" operator="equal">
      <formula>1</formula>
    </cfRule>
    <cfRule type="cellIs" dxfId="50" priority="316" operator="equal">
      <formula>0</formula>
    </cfRule>
  </conditionalFormatting>
  <conditionalFormatting sqref="AA4">
    <cfRule type="cellIs" dxfId="49" priority="313" operator="equal">
      <formula>1</formula>
    </cfRule>
    <cfRule type="cellIs" dxfId="48" priority="314" operator="equal">
      <formula>0</formula>
    </cfRule>
  </conditionalFormatting>
  <conditionalFormatting sqref="AB4">
    <cfRule type="cellIs" dxfId="47" priority="311" operator="equal">
      <formula>1</formula>
    </cfRule>
    <cfRule type="cellIs" dxfId="46" priority="312" operator="equal">
      <formula>0</formula>
    </cfRule>
  </conditionalFormatting>
  <conditionalFormatting sqref="AC4">
    <cfRule type="cellIs" dxfId="45" priority="309" operator="equal">
      <formula>1</formula>
    </cfRule>
    <cfRule type="cellIs" dxfId="44" priority="310" operator="equal">
      <formula>0</formula>
    </cfRule>
  </conditionalFormatting>
  <conditionalFormatting sqref="O116">
    <cfRule type="cellIs" dxfId="43" priority="79" operator="equal">
      <formula>1</formula>
    </cfRule>
    <cfRule type="cellIs" dxfId="42" priority="80" operator="equal">
      <formula>0</formula>
    </cfRule>
  </conditionalFormatting>
  <conditionalFormatting sqref="P116">
    <cfRule type="cellIs" dxfId="41" priority="77" operator="equal">
      <formula>1</formula>
    </cfRule>
    <cfRule type="cellIs" dxfId="40" priority="78" operator="equal">
      <formula>0</formula>
    </cfRule>
  </conditionalFormatting>
  <conditionalFormatting sqref="D162:AC162">
    <cfRule type="cellIs" dxfId="39" priority="41" operator="equal">
      <formula>1</formula>
    </cfRule>
    <cfRule type="cellIs" dxfId="38" priority="42" operator="equal">
      <formula>0</formula>
    </cfRule>
  </conditionalFormatting>
  <conditionalFormatting sqref="D168:AC168">
    <cfRule type="cellIs" dxfId="37" priority="39" operator="equal">
      <formula>1</formula>
    </cfRule>
    <cfRule type="cellIs" dxfId="36" priority="40" operator="equal">
      <formula>0</formula>
    </cfRule>
  </conditionalFormatting>
  <conditionalFormatting sqref="D174:AC174">
    <cfRule type="cellIs" dxfId="35" priority="37" operator="equal">
      <formula>1</formula>
    </cfRule>
    <cfRule type="cellIs" dxfId="34" priority="38" operator="equal">
      <formula>0</formula>
    </cfRule>
  </conditionalFormatting>
  <conditionalFormatting sqref="D180">
    <cfRule type="cellIs" dxfId="33" priority="35" operator="equal">
      <formula>1</formula>
    </cfRule>
    <cfRule type="cellIs" dxfId="32" priority="36" operator="equal">
      <formula>0</formula>
    </cfRule>
  </conditionalFormatting>
  <conditionalFormatting sqref="E180">
    <cfRule type="cellIs" dxfId="31" priority="33" operator="equal">
      <formula>1</formula>
    </cfRule>
    <cfRule type="cellIs" dxfId="30" priority="34" operator="equal">
      <formula>0</formula>
    </cfRule>
  </conditionalFormatting>
  <conditionalFormatting sqref="F180">
    <cfRule type="cellIs" dxfId="29" priority="31" operator="equal">
      <formula>1</formula>
    </cfRule>
    <cfRule type="cellIs" dxfId="28" priority="32" operator="equal">
      <formula>0</formula>
    </cfRule>
  </conditionalFormatting>
  <conditionalFormatting sqref="G180">
    <cfRule type="cellIs" dxfId="27" priority="29" operator="equal">
      <formula>1</formula>
    </cfRule>
    <cfRule type="cellIs" dxfId="26" priority="30" operator="equal">
      <formula>0</formula>
    </cfRule>
  </conditionalFormatting>
  <conditionalFormatting sqref="H180">
    <cfRule type="cellIs" dxfId="25" priority="27" operator="equal">
      <formula>1</formula>
    </cfRule>
    <cfRule type="cellIs" dxfId="24" priority="28" operator="equal">
      <formula>0</formula>
    </cfRule>
  </conditionalFormatting>
  <conditionalFormatting sqref="I180">
    <cfRule type="cellIs" dxfId="23" priority="25" operator="equal">
      <formula>1</formula>
    </cfRule>
    <cfRule type="cellIs" dxfId="22" priority="26" operator="equal">
      <formula>0</formula>
    </cfRule>
  </conditionalFormatting>
  <conditionalFormatting sqref="K180">
    <cfRule type="cellIs" dxfId="21" priority="23" operator="equal">
      <formula>1</formula>
    </cfRule>
    <cfRule type="cellIs" dxfId="20" priority="24" operator="equal">
      <formula>0</formula>
    </cfRule>
  </conditionalFormatting>
  <conditionalFormatting sqref="L180">
    <cfRule type="cellIs" dxfId="19" priority="21" operator="equal">
      <formula>1</formula>
    </cfRule>
    <cfRule type="cellIs" dxfId="18" priority="22" operator="equal">
      <formula>0</formula>
    </cfRule>
  </conditionalFormatting>
  <conditionalFormatting sqref="M172">
    <cfRule type="cellIs" dxfId="17" priority="7" operator="equal">
      <formula>1</formula>
    </cfRule>
    <cfRule type="cellIs" dxfId="16" priority="8" operator="equal">
      <formula>0</formula>
    </cfRule>
  </conditionalFormatting>
  <conditionalFormatting sqref="D170:AC170">
    <cfRule type="cellIs" dxfId="15" priority="19" operator="equal">
      <formula>1</formula>
    </cfRule>
    <cfRule type="cellIs" dxfId="14" priority="20" operator="equal">
      <formula>0</formula>
    </cfRule>
  </conditionalFormatting>
  <conditionalFormatting sqref="H172">
    <cfRule type="cellIs" dxfId="13" priority="17" operator="equal">
      <formula>1</formula>
    </cfRule>
    <cfRule type="cellIs" dxfId="12" priority="18" operator="equal">
      <formula>0</formula>
    </cfRule>
  </conditionalFormatting>
  <conditionalFormatting sqref="I172">
    <cfRule type="cellIs" dxfId="11" priority="15" operator="equal">
      <formula>1</formula>
    </cfRule>
    <cfRule type="cellIs" dxfId="10" priority="16" operator="equal">
      <formula>0</formula>
    </cfRule>
  </conditionalFormatting>
  <conditionalFormatting sqref="J172">
    <cfRule type="cellIs" dxfId="9" priority="13" operator="equal">
      <formula>1</formula>
    </cfRule>
    <cfRule type="cellIs" dxfId="8" priority="14" operator="equal">
      <formula>0</formula>
    </cfRule>
  </conditionalFormatting>
  <conditionalFormatting sqref="K172">
    <cfRule type="cellIs" dxfId="7" priority="11" operator="equal">
      <formula>1</formula>
    </cfRule>
    <cfRule type="cellIs" dxfId="6" priority="12" operator="equal">
      <formula>0</formula>
    </cfRule>
  </conditionalFormatting>
  <conditionalFormatting sqref="L172">
    <cfRule type="cellIs" dxfId="5" priority="9" operator="equal">
      <formula>1</formula>
    </cfRule>
    <cfRule type="cellIs" dxfId="4" priority="10" operator="equal">
      <formula>0</formula>
    </cfRule>
  </conditionalFormatting>
  <conditionalFormatting sqref="D176:AC176 D178:AC178">
    <cfRule type="cellIs" dxfId="3" priority="5" operator="equal">
      <formula>1</formula>
    </cfRule>
    <cfRule type="cellIs" dxfId="2" priority="6" operator="equal">
      <formula>0</formula>
    </cfRule>
  </conditionalFormatting>
  <conditionalFormatting sqref="D130:AC130">
    <cfRule type="cellIs" dxfId="1" priority="1" operator="equal">
      <formula>1</formula>
    </cfRule>
    <cfRule type="cellIs" dxfId="0" priority="2" operator="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69"/>
  <sheetViews>
    <sheetView tabSelected="1" workbookViewId="0">
      <selection activeCell="A2" sqref="A2"/>
    </sheetView>
  </sheetViews>
  <sheetFormatPr baseColWidth="10" defaultColWidth="11" defaultRowHeight="15" x14ac:dyDescent="0"/>
  <cols>
    <col min="1" max="16384" width="11" style="72"/>
  </cols>
  <sheetData>
    <row r="1" spans="1:1">
      <c r="A1" s="71" t="s">
        <v>2148</v>
      </c>
    </row>
    <row r="3" spans="1:1">
      <c r="A3" s="72" t="s">
        <v>1929</v>
      </c>
    </row>
    <row r="5" spans="1:1">
      <c r="A5" s="73" t="s">
        <v>2084</v>
      </c>
    </row>
    <row r="6" spans="1:1">
      <c r="A6" s="73" t="s">
        <v>2108</v>
      </c>
    </row>
    <row r="7" spans="1:1">
      <c r="A7" s="73" t="s">
        <v>2109</v>
      </c>
    </row>
    <row r="8" spans="1:1">
      <c r="A8" s="73" t="s">
        <v>2110</v>
      </c>
    </row>
    <row r="9" spans="1:1">
      <c r="A9" s="73" t="s">
        <v>2111</v>
      </c>
    </row>
    <row r="10" spans="1:1">
      <c r="A10" s="73" t="s">
        <v>2112</v>
      </c>
    </row>
    <row r="11" spans="1:1">
      <c r="A11" s="73" t="s">
        <v>2113</v>
      </c>
    </row>
    <row r="12" spans="1:1">
      <c r="A12" s="73" t="s">
        <v>2114</v>
      </c>
    </row>
    <row r="13" spans="1:1">
      <c r="A13" s="73" t="s">
        <v>2115</v>
      </c>
    </row>
    <row r="14" spans="1:1">
      <c r="A14" s="73" t="s">
        <v>2116</v>
      </c>
    </row>
    <row r="15" spans="1:1">
      <c r="A15" s="73" t="s">
        <v>2085</v>
      </c>
    </row>
    <row r="16" spans="1:1">
      <c r="A16" s="73" t="s">
        <v>2117</v>
      </c>
    </row>
    <row r="17" spans="1:1">
      <c r="A17" s="73" t="s">
        <v>2118</v>
      </c>
    </row>
    <row r="18" spans="1:1">
      <c r="A18" s="73" t="s">
        <v>2119</v>
      </c>
    </row>
    <row r="19" spans="1:1">
      <c r="A19" s="73" t="s">
        <v>2120</v>
      </c>
    </row>
    <row r="20" spans="1:1">
      <c r="A20" s="73" t="s">
        <v>2121</v>
      </c>
    </row>
    <row r="21" spans="1:1">
      <c r="A21" s="73" t="s">
        <v>2122</v>
      </c>
    </row>
    <row r="22" spans="1:1">
      <c r="A22" s="73" t="s">
        <v>2086</v>
      </c>
    </row>
    <row r="23" spans="1:1">
      <c r="A23" s="73" t="s">
        <v>2123</v>
      </c>
    </row>
    <row r="24" spans="1:1">
      <c r="A24" s="73" t="s">
        <v>2124</v>
      </c>
    </row>
    <row r="25" spans="1:1">
      <c r="A25" s="73" t="s">
        <v>2125</v>
      </c>
    </row>
    <row r="26" spans="1:1">
      <c r="A26" s="73" t="s">
        <v>2126</v>
      </c>
    </row>
    <row r="27" spans="1:1">
      <c r="A27" s="73" t="s">
        <v>2127</v>
      </c>
    </row>
    <row r="28" spans="1:1">
      <c r="A28" s="73" t="s">
        <v>2087</v>
      </c>
    </row>
    <row r="29" spans="1:1">
      <c r="A29" s="73" t="s">
        <v>2128</v>
      </c>
    </row>
    <row r="30" spans="1:1">
      <c r="A30" s="73" t="s">
        <v>2129</v>
      </c>
    </row>
    <row r="31" spans="1:1">
      <c r="A31" s="73" t="s">
        <v>2130</v>
      </c>
    </row>
    <row r="32" spans="1:1">
      <c r="A32" s="73" t="s">
        <v>2131</v>
      </c>
    </row>
    <row r="33" spans="1:1">
      <c r="A33" s="73" t="s">
        <v>2132</v>
      </c>
    </row>
    <row r="34" spans="1:1">
      <c r="A34" s="73" t="s">
        <v>2088</v>
      </c>
    </row>
    <row r="35" spans="1:1">
      <c r="A35" s="73" t="s">
        <v>2133</v>
      </c>
    </row>
    <row r="36" spans="1:1">
      <c r="A36" s="73" t="s">
        <v>2134</v>
      </c>
    </row>
    <row r="37" spans="1:1">
      <c r="A37" s="73" t="s">
        <v>2135</v>
      </c>
    </row>
    <row r="38" spans="1:1">
      <c r="A38" s="73" t="s">
        <v>2136</v>
      </c>
    </row>
    <row r="39" spans="1:1">
      <c r="A39" s="73" t="s">
        <v>2137</v>
      </c>
    </row>
    <row r="40" spans="1:1">
      <c r="A40" s="73" t="s">
        <v>2138</v>
      </c>
    </row>
    <row r="41" spans="1:1">
      <c r="A41" s="73" t="s">
        <v>2139</v>
      </c>
    </row>
    <row r="42" spans="1:1">
      <c r="A42" s="73" t="s">
        <v>2140</v>
      </c>
    </row>
    <row r="43" spans="1:1">
      <c r="A43" s="73" t="s">
        <v>2141</v>
      </c>
    </row>
    <row r="44" spans="1:1">
      <c r="A44" s="73" t="s">
        <v>2142</v>
      </c>
    </row>
    <row r="45" spans="1:1">
      <c r="A45" s="73" t="s">
        <v>2089</v>
      </c>
    </row>
    <row r="47" spans="1:1">
      <c r="A47" s="73" t="s">
        <v>2090</v>
      </c>
    </row>
    <row r="48" spans="1:1">
      <c r="A48" s="73" t="s">
        <v>2091</v>
      </c>
    </row>
    <row r="49" spans="1:1">
      <c r="A49" s="73" t="s">
        <v>2092</v>
      </c>
    </row>
    <row r="50" spans="1:1">
      <c r="A50" s="73" t="s">
        <v>2143</v>
      </c>
    </row>
    <row r="51" spans="1:1">
      <c r="A51" s="73" t="s">
        <v>2093</v>
      </c>
    </row>
    <row r="52" spans="1:1">
      <c r="A52" s="73" t="s">
        <v>2144</v>
      </c>
    </row>
    <row r="53" spans="1:1">
      <c r="A53" s="73" t="s">
        <v>2094</v>
      </c>
    </row>
    <row r="54" spans="1:1">
      <c r="A54" s="73" t="s">
        <v>2095</v>
      </c>
    </row>
    <row r="55" spans="1:1">
      <c r="A55" s="73" t="s">
        <v>2096</v>
      </c>
    </row>
    <row r="56" spans="1:1">
      <c r="A56" s="73" t="s">
        <v>2097</v>
      </c>
    </row>
    <row r="57" spans="1:1">
      <c r="A57" s="73" t="s">
        <v>2145</v>
      </c>
    </row>
    <row r="58" spans="1:1">
      <c r="A58" s="73" t="s">
        <v>2098</v>
      </c>
    </row>
    <row r="59" spans="1:1">
      <c r="A59" s="73"/>
    </row>
    <row r="61" spans="1:1">
      <c r="A61" s="73" t="s">
        <v>2099</v>
      </c>
    </row>
    <row r="62" spans="1:1">
      <c r="A62" s="73" t="s">
        <v>2100</v>
      </c>
    </row>
    <row r="63" spans="1:1">
      <c r="A63" s="74" t="s">
        <v>2101</v>
      </c>
    </row>
    <row r="64" spans="1:1">
      <c r="A64" s="73" t="s">
        <v>2102</v>
      </c>
    </row>
    <row r="65" spans="1:1">
      <c r="A65" s="73" t="s">
        <v>2103</v>
      </c>
    </row>
    <row r="66" spans="1:1">
      <c r="A66" s="73" t="s">
        <v>2104</v>
      </c>
    </row>
    <row r="67" spans="1:1">
      <c r="A67" s="73" t="s">
        <v>2105</v>
      </c>
    </row>
    <row r="68" spans="1:1">
      <c r="A68" s="73" t="s">
        <v>2106</v>
      </c>
    </row>
    <row r="69" spans="1:1">
      <c r="A69" s="73" t="s">
        <v>2107</v>
      </c>
    </row>
  </sheetData>
  <phoneticPr fontId="7" type="noConversion"/>
  <pageMargins left="0.75000000000000011" right="0.75000000000000011" top="1" bottom="1" header="0.5" footer="0.5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mod species Köppen</vt:lpstr>
      <vt:lpstr>Genus Köppen</vt:lpstr>
      <vt:lpstr>References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Bouchal</dc:creator>
  <cp:lastModifiedBy>Johannes Bouchal</cp:lastModifiedBy>
  <cp:lastPrinted>2018-06-13T18:49:36Z</cp:lastPrinted>
  <dcterms:created xsi:type="dcterms:W3CDTF">2018-02-26T09:48:36Z</dcterms:created>
  <dcterms:modified xsi:type="dcterms:W3CDTF">2018-08-28T19:51:15Z</dcterms:modified>
</cp:coreProperties>
</file>